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Reg advice 14 annual financial return/Feb 2022/"/>
    </mc:Choice>
  </mc:AlternateContent>
  <xr:revisionPtr revIDLastSave="7" documentId="13_ncr:1_{C1BE39C1-3099-4110-AAE3-BD57AA496501}" xr6:coauthVersionLast="47" xr6:coauthVersionMax="47" xr10:uidLastSave="{F18517C2-36BE-46E5-A3B8-E03A6E17055C}"/>
  <bookViews>
    <workbookView xWindow="40920" yWindow="-120" windowWidth="29040" windowHeight="15840" xr2:uid="{00000000-000D-0000-FFFF-FFFF00000000}"/>
  </bookViews>
  <sheets>
    <sheet name="Information" sheetId="77" r:id="rId1"/>
    <sheet name="1 Inc and Exp" sheetId="2" r:id="rId2"/>
    <sheet name="2 Financial position" sheetId="3" r:id="rId3"/>
    <sheet name="3 Cash flow" sheetId="4" r:id="rId4"/>
    <sheet name="4 Income" sheetId="6" r:id="rId5"/>
    <sheet name="5 Research" sheetId="5" r:id="rId6"/>
    <sheet name="6 Fees" sheetId="16" r:id="rId7"/>
    <sheet name="7 FTEs" sheetId="19" r:id="rId8"/>
    <sheet name="8 Cost centre" sheetId="9" r:id="rId9"/>
    <sheet name="9 Staff" sheetId="10" r:id="rId10"/>
    <sheet name="10 Severance" sheetId="11" r:id="rId11"/>
    <sheet name="11 Remuneration" sheetId="12" r:id="rId12"/>
    <sheet name="12 Capital" sheetId="13" r:id="rId13"/>
    <sheet name="13 Commitments" sheetId="14" r:id="rId14"/>
    <sheet name="14 Access &amp; Participation" sheetId="7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14" l="1"/>
  <c r="J7" i="14"/>
  <c r="I7" i="14"/>
  <c r="K45" i="12"/>
  <c r="K44" i="12" l="1"/>
  <c r="J57" i="9" l="1"/>
  <c r="E54" i="9"/>
  <c r="I30" i="16"/>
  <c r="H30" i="16"/>
  <c r="F30" i="16"/>
  <c r="E30" i="16"/>
  <c r="D30" i="16"/>
  <c r="C30" i="16"/>
  <c r="L30" i="16"/>
  <c r="K30" i="16"/>
  <c r="L55" i="5"/>
  <c r="Z55" i="5" s="1"/>
  <c r="O31" i="19" l="1"/>
  <c r="G30" i="16"/>
  <c r="J30" i="16"/>
  <c r="S12" i="75"/>
  <c r="R12" i="75"/>
  <c r="Q12" i="75"/>
  <c r="P12" i="75"/>
  <c r="O12" i="75"/>
  <c r="N12" i="75"/>
  <c r="M12" i="75"/>
  <c r="AD7" i="14"/>
  <c r="AE7" i="14"/>
  <c r="AC7" i="14"/>
  <c r="Z19" i="13"/>
  <c r="Y19" i="13"/>
  <c r="X19" i="13"/>
  <c r="W19" i="13"/>
  <c r="V19" i="13"/>
  <c r="U19" i="13"/>
  <c r="T19" i="13"/>
  <c r="S19" i="13"/>
  <c r="R19" i="13"/>
  <c r="Q19" i="13"/>
  <c r="AA17" i="13"/>
  <c r="AA16" i="13"/>
  <c r="AA13" i="13"/>
  <c r="AA12" i="13"/>
  <c r="AA9" i="13"/>
  <c r="AA8" i="13"/>
  <c r="N30" i="10"/>
  <c r="M30" i="10"/>
  <c r="S27" i="10"/>
  <c r="R27" i="10"/>
  <c r="Q27" i="10"/>
  <c r="P27" i="10"/>
  <c r="O27" i="10"/>
  <c r="N27" i="10"/>
  <c r="M27" i="10"/>
  <c r="S20" i="10"/>
  <c r="S22" i="10" s="1"/>
  <c r="R20" i="10"/>
  <c r="R22" i="10" s="1"/>
  <c r="Q20" i="10"/>
  <c r="Q22" i="10" s="1"/>
  <c r="P20" i="10"/>
  <c r="P22" i="10" s="1"/>
  <c r="O20" i="10"/>
  <c r="O22" i="10" s="1"/>
  <c r="N20" i="10"/>
  <c r="N22" i="10" s="1"/>
  <c r="M20" i="10"/>
  <c r="M22" i="10" s="1"/>
  <c r="AM55" i="5"/>
  <c r="BA55" i="5" s="1"/>
  <c r="AA19" i="13" l="1"/>
  <c r="M22" i="2"/>
  <c r="N22" i="2" l="1"/>
  <c r="V11" i="77" l="1"/>
  <c r="V12" i="77" s="1"/>
  <c r="S11" i="77"/>
  <c r="S12" i="77" s="1"/>
</calcChain>
</file>

<file path=xl/sharedStrings.xml><?xml version="1.0" encoding="utf-8"?>
<sst xmlns="http://schemas.openxmlformats.org/spreadsheetml/2006/main" count="3533" uniqueCount="832">
  <si>
    <r>
      <t xml:space="preserve">Changes in </t>
    </r>
    <r>
      <rPr>
        <sz val="10.5"/>
        <color theme="7" tint="-0.249977111117893"/>
        <rFont val="Arial"/>
        <family val="2"/>
      </rPr>
      <t>gold</t>
    </r>
    <r>
      <rPr>
        <sz val="10.5"/>
        <rFont val="Arial"/>
        <family val="2"/>
      </rPr>
      <t xml:space="preserve"> signal changes to the labelling of a row/column, and provide clarification or consistency rather than a change in definition.</t>
    </r>
  </si>
  <si>
    <r>
      <t xml:space="preserve">Changes in </t>
    </r>
    <r>
      <rPr>
        <sz val="10.5"/>
        <color rgb="FFFF0000"/>
        <rFont val="Arial"/>
        <family val="2"/>
      </rPr>
      <t>red</t>
    </r>
    <r>
      <rPr>
        <sz val="10.5"/>
        <rFont val="Arial"/>
        <family val="2"/>
      </rPr>
      <t xml:space="preserve"> signal that a row or column has been added or removed, or that there is a definition change from last year.</t>
    </r>
  </si>
  <si>
    <t>Annual Financial Return 2020</t>
  </si>
  <si>
    <t>Table 1: Consolidated statement of comprehensive income and expenditure</t>
  </si>
  <si>
    <t>Audited data</t>
  </si>
  <si>
    <t>Forecast data</t>
  </si>
  <si>
    <t>Last audited year</t>
  </si>
  <si>
    <t>Current year</t>
  </si>
  <si>
    <t>Financial year ending:</t>
  </si>
  <si>
    <t>Year 1</t>
  </si>
  <si>
    <t>Year 2</t>
  </si>
  <si>
    <t>Year 3</t>
  </si>
  <si>
    <t>Year 4</t>
  </si>
  <si>
    <t>Year 5</t>
  </si>
  <si>
    <t>Year 6</t>
  </si>
  <si>
    <t>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</si>
  <si>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</si>
  <si>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</si>
  <si>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</si>
  <si>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</si>
  <si>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</si>
  <si>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</si>
  <si>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</si>
  <si>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</si>
  <si>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</si>
  <si>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</si>
  <si>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</si>
  <si>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</si>
  <si>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</si>
  <si>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</si>
  <si>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</si>
  <si>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</si>
  <si>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</si>
  <si>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</si>
  <si>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</si>
  <si>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</si>
  <si>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</si>
  <si>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</si>
  <si>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</si>
  <si>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</si>
  <si>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</si>
  <si>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Depreciation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</si>
  <si>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</si>
  <si>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</si>
  <si>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</si>
  <si>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</si>
  <si>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</si>
  <si>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</si>
  <si>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</si>
  <si>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</si>
  <si>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</si>
  <si>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</si>
  <si>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</si>
  <si>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</si>
  <si>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</si>
  <si>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Actuarial gain/(loss) in respect of pension schemes</t>
  </si>
  <si>
    <t>Change in fair value of hedging financial instrument(s) plus foreign currency translation</t>
  </si>
  <si>
    <t>Miscellaneous types of other comprehensive income</t>
  </si>
  <si>
    <t xml:space="preserve">Total comprehensive income for the year </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</si>
  <si>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</si>
  <si>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</si>
  <si>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</si>
  <si>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</si>
  <si>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</si>
  <si>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</si>
  <si>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</si>
  <si>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</si>
  <si>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</si>
  <si>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</si>
  <si>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</si>
  <si>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</si>
  <si>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</si>
  <si>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</si>
  <si>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</si>
  <si>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</si>
  <si>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</si>
  <si>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1i</t>
  </si>
  <si>
    <t>Investment in joint venture(s)</t>
  </si>
  <si>
    <t>1j</t>
  </si>
  <si>
    <t>Investments in associate(s)</t>
  </si>
  <si>
    <t>1k</t>
  </si>
  <si>
    <t>Other non-current assets</t>
  </si>
  <si>
    <t>1l</t>
  </si>
  <si>
    <t>Total non-current assets</t>
  </si>
  <si>
    <t>Current assets</t>
  </si>
  <si>
    <t>Stock</t>
  </si>
  <si>
    <t>Trade and other receivables (excluding loans to directors)</t>
  </si>
  <si>
    <t>Cash and cash equivalents</t>
  </si>
  <si>
    <t>Loans to directors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</si>
  <si>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</si>
  <si>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</si>
  <si>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</si>
  <si>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</si>
  <si>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</si>
  <si>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</si>
  <si>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</si>
  <si>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</si>
  <si>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</si>
  <si>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</si>
  <si>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</si>
  <si>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</si>
  <si>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</si>
  <si>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</si>
  <si>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</si>
  <si>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</si>
  <si>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</si>
  <si>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Loans from directors</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</si>
  <si>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</si>
  <si>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</si>
  <si>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</si>
  <si>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</si>
  <si>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</si>
  <si>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</si>
  <si>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</si>
  <si>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</si>
  <si>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</si>
  <si>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</si>
  <si>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</si>
  <si>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</si>
  <si>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</si>
  <si>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</si>
  <si>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</si>
  <si>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</si>
  <si>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</si>
  <si>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</si>
  <si>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</si>
  <si>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</si>
  <si>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</si>
  <si>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</si>
  <si>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</si>
  <si>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</si>
  <si>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</si>
  <si>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</si>
  <si>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</si>
  <si>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</si>
  <si>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</si>
  <si>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</si>
  <si>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</si>
  <si>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</si>
  <si>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</si>
  <si>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</si>
  <si>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</si>
  <si>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</si>
  <si>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</si>
  <si>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</si>
  <si>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</si>
  <si>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Cash flow from operating activities</t>
  </si>
  <si>
    <t>Surplus for the year before tax</t>
  </si>
  <si>
    <t>Adjustment for non-cash items</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</si>
  <si>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</si>
  <si>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</si>
  <si>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</si>
  <si>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</si>
  <si>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</si>
  <si>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</si>
  <si>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</si>
  <si>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</si>
  <si>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</si>
  <si>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</si>
  <si>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</si>
  <si>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</si>
  <si>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</si>
  <si>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</si>
  <si>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</si>
  <si>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</si>
  <si>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</si>
  <si>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</si>
  <si>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</si>
  <si>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</si>
  <si>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</si>
  <si>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</si>
  <si>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</si>
  <si>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</si>
  <si>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Cash flows from operating activities before tax</t>
  </si>
  <si>
    <t>Taxation paid</t>
  </si>
  <si>
    <t>Net cash inflow/(outflow) from operating activities</t>
  </si>
  <si>
    <t>Cash flows from investing activities</t>
  </si>
  <si>
    <t>Proceeds from sales of tangible assets</t>
  </si>
  <si>
    <t>5a</t>
  </si>
  <si>
    <t>Proceeds from sales of intangible assets</t>
  </si>
  <si>
    <t>5b</t>
  </si>
  <si>
    <t>Capital grants receipts</t>
  </si>
  <si>
    <t>5c</t>
  </si>
  <si>
    <t>Non-current asset investments disposal</t>
  </si>
  <si>
    <t>5d</t>
  </si>
  <si>
    <t>Withdrawal of deposits</t>
  </si>
  <si>
    <t>5e</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</si>
  <si>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</si>
  <si>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</si>
  <si>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</si>
  <si>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</si>
  <si>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</si>
  <si>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</si>
  <si>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</si>
  <si>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</si>
  <si>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</si>
  <si>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</si>
  <si>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</si>
  <si>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</si>
  <si>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</si>
  <si>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</si>
  <si>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</si>
  <si>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6a</t>
  </si>
  <si>
    <t>Interest element of finance lease and service concession payments</t>
  </si>
  <si>
    <t>6b</t>
  </si>
  <si>
    <t>New endowments</t>
  </si>
  <si>
    <t>6c</t>
  </si>
  <si>
    <t>8d</t>
  </si>
  <si>
    <t>Endowment payments</t>
  </si>
  <si>
    <t>8e</t>
  </si>
  <si>
    <t>New secured loans</t>
  </si>
  <si>
    <t>6d</t>
  </si>
  <si>
    <t>8f</t>
  </si>
  <si>
    <t>New unsecured loans</t>
  </si>
  <si>
    <t>6e</t>
  </si>
  <si>
    <t>8g</t>
  </si>
  <si>
    <t>Repayments of amounts borrowed</t>
  </si>
  <si>
    <t>6f</t>
  </si>
  <si>
    <t>8h</t>
  </si>
  <si>
    <t>Capital element of finance lease and service concession payments</t>
  </si>
  <si>
    <t>6g</t>
  </si>
  <si>
    <t>8i</t>
  </si>
  <si>
    <t>Dividends paid</t>
  </si>
  <si>
    <t>6h</t>
  </si>
  <si>
    <t>8j</t>
  </si>
  <si>
    <t>Other cash flows from financing activities</t>
  </si>
  <si>
    <t>6i</t>
  </si>
  <si>
    <t>8k</t>
  </si>
  <si>
    <t>Total cash flows from financing activities</t>
  </si>
  <si>
    <t>6j</t>
  </si>
  <si>
    <t>(Decrease)/Increase in cash and cash equivalents in the year</t>
  </si>
  <si>
    <t>Cash and cash equivalents at beginning of the year</t>
  </si>
  <si>
    <t>Cash and cash equivalents at the end of the year</t>
  </si>
  <si>
    <t xml:space="preserve">Current year cash management </t>
  </si>
  <si>
    <t>12a</t>
  </si>
  <si>
    <t>Date of lowest cash balance</t>
  </si>
  <si>
    <t>12b</t>
  </si>
  <si>
    <t xml:space="preserve">Lowest cash balance </t>
  </si>
  <si>
    <t>When is cash forecast to fall below a zero balance during the current or next year and how will you manage this?</t>
  </si>
  <si>
    <t>Period during which the net cash balance is negative</t>
  </si>
  <si>
    <t>Action to manage negative cash balance</t>
  </si>
  <si>
    <t>13a</t>
  </si>
  <si>
    <t>13b</t>
  </si>
  <si>
    <t>13c</t>
  </si>
  <si>
    <t>13d</t>
  </si>
  <si>
    <t>13e</t>
  </si>
  <si>
    <t>13f</t>
  </si>
  <si>
    <t>13g</t>
  </si>
  <si>
    <t>13h</t>
  </si>
  <si>
    <t>13i</t>
  </si>
  <si>
    <t>13j</t>
  </si>
  <si>
    <t>Table 4: Analysis of income</t>
  </si>
  <si>
    <t>Office for Students teaching grant</t>
  </si>
  <si>
    <t>Office for Students other grants</t>
  </si>
  <si>
    <t>Research England research grants</t>
  </si>
  <si>
    <t>Research England other grants</t>
  </si>
  <si>
    <t>Education and Skills Funding Agency funding</t>
  </si>
  <si>
    <t>Department for Education teacher training funding</t>
  </si>
  <si>
    <t>Capital grants recognised in the year</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</si>
  <si>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</si>
  <si>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</si>
  <si>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</si>
  <si>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</si>
  <si>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</si>
  <si>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</si>
  <si>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</si>
  <si>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</si>
  <si>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</si>
  <si>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</si>
  <si>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</si>
  <si>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</si>
  <si>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</si>
  <si>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</si>
  <si>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</si>
  <si>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</si>
  <si>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</si>
  <si>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</si>
  <si>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</si>
  <si>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</si>
  <si>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</si>
  <si>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</si>
  <si>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</si>
  <si>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</si>
  <si>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</si>
  <si>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</si>
  <si>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</si>
  <si>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</si>
  <si>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</si>
  <si>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</si>
  <si>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</si>
  <si>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</si>
  <si>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</si>
  <si>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</si>
  <si>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</si>
  <si>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</si>
  <si>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HESA cost centre</t>
  </si>
  <si>
    <t>Last audited year - Financial year ending: Year 2</t>
  </si>
  <si>
    <r>
      <rPr>
        <b/>
        <sz val="10.5"/>
        <color theme="0"/>
        <rFont val="Arial"/>
        <family val="2"/>
      </rPr>
      <t>1</t>
    </r>
    <r>
      <rPr>
        <sz val="10.5"/>
        <color theme="0"/>
        <rFont val="Arial"/>
        <family val="2"/>
      </rPr>
      <t xml:space="preserve"> - Department for Business, Energy and Industrial Strategy Research Councils, The Royal Society, British Academy and The Royal Society of Edinburgh</t>
    </r>
  </si>
  <si>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</si>
  <si>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</si>
  <si>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</si>
  <si>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</si>
  <si>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</si>
  <si>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</si>
  <si>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</si>
  <si>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</si>
  <si>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</si>
  <si>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</si>
  <si>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</si>
  <si>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</si>
  <si>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</si>
  <si>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</si>
  <si>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</si>
  <si>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</si>
  <si>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</si>
  <si>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</si>
  <si>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</si>
  <si>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</si>
  <si>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</si>
  <si>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</si>
  <si>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</si>
  <si>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</si>
  <si>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</si>
  <si>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</si>
  <si>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</si>
  <si>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</si>
  <si>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</si>
  <si>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</si>
  <si>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</si>
  <si>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</si>
  <si>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</si>
  <si>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</si>
  <si>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</si>
  <si>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</si>
  <si>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</si>
  <si>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</si>
  <si>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</si>
  <si>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</si>
  <si>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</si>
  <si>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</si>
  <si>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</si>
  <si>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</si>
  <si>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</si>
  <si>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</si>
  <si>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</si>
  <si>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</si>
  <si>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</si>
  <si>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</si>
  <si>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</si>
  <si>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</si>
  <si>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</si>
  <si>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</si>
  <si>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</si>
  <si>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</si>
  <si>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</si>
  <si>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</si>
  <si>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</si>
  <si>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</si>
  <si>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</si>
  <si>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</si>
  <si>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</si>
  <si>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</si>
  <si>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</si>
  <si>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</si>
  <si>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</si>
  <si>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</si>
  <si>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</si>
  <si>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</si>
  <si>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</si>
  <si>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</si>
  <si>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</si>
  <si>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</si>
  <si>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</si>
  <si>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</si>
  <si>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</si>
  <si>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</si>
  <si>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</si>
  <si>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</si>
  <si>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</si>
  <si>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</si>
  <si>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</si>
  <si>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</si>
  <si>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</si>
  <si>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</si>
  <si>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</si>
  <si>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</si>
  <si>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</si>
  <si>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</si>
  <si>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</si>
  <si>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</si>
  <si>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</si>
  <si>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</si>
  <si>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</si>
  <si>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</si>
  <si>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</si>
  <si>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</si>
  <si>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</si>
  <si>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</si>
  <si>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</si>
  <si>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</si>
  <si>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</si>
  <si>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</si>
  <si>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</si>
  <si>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</si>
  <si>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</si>
  <si>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</si>
  <si>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</si>
  <si>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</si>
  <si>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</si>
  <si>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</si>
  <si>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</si>
  <si>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</si>
  <si>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</si>
  <si>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</si>
  <si>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</si>
  <si>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</si>
  <si>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</si>
  <si>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</si>
  <si>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</si>
  <si>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</si>
  <si>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</si>
  <si>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</si>
  <si>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</si>
  <si>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</si>
  <si>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</si>
  <si>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</si>
  <si>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</si>
  <si>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</si>
  <si>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</si>
  <si>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</si>
  <si>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</si>
  <si>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</si>
  <si>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</si>
  <si>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Other EU-domiciled students</t>
  </si>
  <si>
    <t>1bi</t>
  </si>
  <si>
    <t>1bii</t>
  </si>
  <si>
    <t>1biii</t>
  </si>
  <si>
    <t>1biv</t>
  </si>
  <si>
    <t>1bv</t>
  </si>
  <si>
    <t>1bvi</t>
  </si>
  <si>
    <t>1bvii</t>
  </si>
  <si>
    <t>1bviii</t>
  </si>
  <si>
    <t>Total other EU fees</t>
  </si>
  <si>
    <t>Total UK and EU fees</t>
  </si>
  <si>
    <t>Non-EU-domiciled students</t>
  </si>
  <si>
    <t>1di</t>
  </si>
  <si>
    <t>1dii</t>
  </si>
  <si>
    <t>1diii</t>
  </si>
  <si>
    <t>1div</t>
  </si>
  <si>
    <t>1dv</t>
  </si>
  <si>
    <t>1dvi</t>
  </si>
  <si>
    <t>1dvii</t>
  </si>
  <si>
    <t>1dviii</t>
  </si>
  <si>
    <t>Total non-EU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</si>
  <si>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</si>
  <si>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</si>
  <si>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</si>
  <si>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</si>
  <si>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</si>
  <si>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</si>
  <si>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</si>
  <si>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</si>
  <si>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Student numbers (FTE)</t>
  </si>
  <si>
    <t>Only the FTE of students registered at the provider should be included in this table. The FTE of students subcontracted in from another provider should not be returned in the Annual Financial Return.</t>
  </si>
  <si>
    <t>Entrants</t>
  </si>
  <si>
    <t>Continuing</t>
  </si>
  <si>
    <t>Higher education student full-time equivalent (FTE)</t>
  </si>
  <si>
    <t>FTE</t>
  </si>
  <si>
    <t>Total UK student FTE</t>
  </si>
  <si>
    <t>Total other EU student FTE</t>
  </si>
  <si>
    <t>Total UK and EU student FTE</t>
  </si>
  <si>
    <t>Total non-EU student FTE</t>
  </si>
  <si>
    <t>Total higher education student FTE</t>
  </si>
  <si>
    <t>Table 8: Analysis of expenditure - breakdown by activity and HESA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</si>
  <si>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</si>
  <si>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</si>
  <si>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</si>
  <si>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</si>
  <si>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</si>
  <si>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</si>
  <si>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</si>
  <si>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</si>
  <si>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</si>
  <si>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</si>
  <si>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</si>
  <si>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203 Total general education expenditure</t>
  </si>
  <si>
    <t>Premises</t>
  </si>
  <si>
    <t>Repairs and maintenance</t>
  </si>
  <si>
    <t>Other expenditure</t>
  </si>
  <si>
    <t>205 Total premises</t>
  </si>
  <si>
    <t>206 Total residences and catering operations (including conferences)</t>
  </si>
  <si>
    <t>BEIS Research Councils, The Royal Society, British Academy and The Royal Society of Edinburgh</t>
  </si>
  <si>
    <t>6ai</t>
  </si>
  <si>
    <t>6aii</t>
  </si>
  <si>
    <t>6aiii</t>
  </si>
  <si>
    <t>6aiv</t>
  </si>
  <si>
    <t>6av</t>
  </si>
  <si>
    <t>6avi</t>
  </si>
  <si>
    <t>6avii</t>
  </si>
  <si>
    <t>6aviii</t>
  </si>
  <si>
    <t>6aix</t>
  </si>
  <si>
    <t>6ax</t>
  </si>
  <si>
    <t>Total BEIS Research Councils, The Royal Society, British Academy and The Royal Society of Edinburgh</t>
  </si>
  <si>
    <t>6k</t>
  </si>
  <si>
    <t>6l</t>
  </si>
  <si>
    <t>6m</t>
  </si>
  <si>
    <t>6n</t>
  </si>
  <si>
    <t>Pension cost adjustment</t>
  </si>
  <si>
    <t xml:space="preserve">Other </t>
  </si>
  <si>
    <t>208 Total other expenditure</t>
  </si>
  <si>
    <t>Table 9: Analysis of expenditure - staff costs</t>
  </si>
  <si>
    <t>Directors/trustees remuneration</t>
  </si>
  <si>
    <t>Salaries and wages academic staff</t>
  </si>
  <si>
    <t>Salaries and wages non-academic staff</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</si>
  <si>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</si>
  <si>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</si>
  <si>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</si>
  <si>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</si>
  <si>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</si>
  <si>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t>
  </si>
  <si>
    <t xml:space="preserve">Other staff related costs </t>
  </si>
  <si>
    <t xml:space="preserve">Total staff costs </t>
  </si>
  <si>
    <t>Average staff numbers</t>
  </si>
  <si>
    <t>Average academic staff numbers (FTE)</t>
  </si>
  <si>
    <t>Average non-academic staff numbers (FTE)</t>
  </si>
  <si>
    <t>Total staff numbers (FTE) as disclosed in accounts</t>
  </si>
  <si>
    <t>Remuneration of higher paid staff</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</si>
  <si>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</si>
  <si>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</si>
  <si>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</si>
  <si>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</si>
  <si>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</si>
  <si>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</si>
  <si>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</si>
  <si>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</si>
  <si>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</si>
  <si>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</si>
  <si>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</si>
  <si>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</si>
  <si>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</si>
  <si>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</si>
  <si>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</si>
  <si>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</si>
  <si>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</si>
  <si>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</si>
  <si>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</si>
  <si>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</si>
  <si>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</si>
  <si>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</si>
  <si>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</si>
  <si>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</si>
  <si>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</si>
  <si>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</si>
  <si>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</si>
  <si>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</si>
  <si>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</si>
  <si>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</si>
  <si>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</si>
  <si>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</si>
  <si>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</si>
  <si>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</si>
  <si>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</si>
  <si>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</si>
  <si>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</si>
  <si>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</si>
  <si>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</si>
  <si>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</si>
  <si>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</si>
  <si>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</si>
  <si>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</si>
  <si>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</si>
  <si>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</si>
  <si>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</si>
  <si>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</si>
  <si>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</si>
  <si>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</si>
  <si>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</si>
  <si>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</si>
  <si>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</si>
  <si>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</si>
  <si>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</si>
  <si>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</si>
  <si>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</si>
  <si>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</si>
  <si>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</si>
  <si>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</si>
  <si>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</si>
  <si>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</si>
  <si>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</si>
  <si>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</si>
  <si>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</si>
  <si>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</si>
  <si>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</si>
  <si>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</si>
  <si>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</si>
  <si>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</si>
  <si>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</si>
  <si>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</si>
  <si>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</si>
  <si>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</si>
  <si>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</si>
  <si>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</si>
  <si>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</si>
  <si>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</si>
  <si>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</si>
  <si>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</si>
  <si>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</si>
  <si>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</si>
  <si>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</si>
  <si>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</si>
  <si>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</si>
  <si>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</si>
  <si>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</si>
  <si>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</si>
  <si>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</si>
  <si>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</si>
  <si>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</si>
  <si>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</si>
  <si>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</si>
  <si>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</si>
  <si>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</si>
  <si>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</si>
  <si>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</si>
  <si>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</si>
  <si>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</si>
  <si>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</si>
  <si>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</si>
  <si>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</si>
  <si>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</si>
  <si>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</si>
  <si>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</si>
  <si>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</si>
  <si>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</si>
  <si>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</si>
  <si>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</si>
  <si>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</si>
  <si>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</si>
  <si>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</si>
  <si>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</si>
  <si>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</si>
  <si>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</si>
  <si>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</si>
  <si>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</si>
  <si>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</si>
  <si>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</si>
  <si>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</si>
  <si>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</si>
  <si>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</si>
  <si>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</si>
  <si>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</si>
  <si>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</si>
  <si>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</si>
  <si>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</si>
  <si>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</si>
  <si>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</si>
  <si>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</si>
  <si>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</si>
  <si>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</si>
  <si>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</si>
  <si>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</si>
  <si>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</si>
  <si>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</si>
  <si>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</si>
  <si>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</si>
  <si>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</si>
  <si>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</si>
  <si>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</si>
  <si>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</si>
  <si>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</si>
  <si>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</si>
  <si>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There are no changes to this table</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</si>
  <si>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</si>
  <si>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</si>
  <si>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</si>
  <si>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</si>
  <si>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</si>
  <si>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</si>
  <si>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</si>
  <si>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</si>
  <si>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</si>
  <si>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</si>
  <si>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</si>
  <si>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</si>
  <si>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</si>
  <si>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</si>
  <si>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</si>
  <si>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</si>
  <si>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</si>
  <si>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</si>
  <si>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</si>
  <si>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</si>
  <si>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</si>
  <si>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</si>
  <si>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</si>
  <si>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</si>
  <si>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</si>
  <si>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</si>
  <si>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</si>
  <si>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</si>
  <si>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</si>
  <si>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</si>
  <si>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</si>
  <si>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</si>
  <si>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</si>
  <si>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</si>
  <si>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</si>
  <si>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</si>
  <si>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</si>
  <si>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</si>
  <si>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</si>
  <si>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</si>
  <si>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Capital sum owed at the end of Year 2
(£000s)</t>
  </si>
  <si>
    <t>Undrawn sum 
(£000s)</t>
  </si>
  <si>
    <t>Period of loan 
(years)</t>
  </si>
  <si>
    <t>Date of the end of the agreement</t>
  </si>
  <si>
    <t>Repayment basis</t>
  </si>
  <si>
    <t>Sum to be repaid at maturity (including compound interest) 
(£000s)</t>
  </si>
  <si>
    <t>Interest rate type</t>
  </si>
  <si>
    <t>Interest rate at the end of Year 2 (estimate for undrawn facilities)</t>
  </si>
  <si>
    <t>Additional comments</t>
  </si>
  <si>
    <t>Approximate value of security (or book value of specified assets on which security is held)
(£000s)</t>
  </si>
  <si>
    <t>Month</t>
  </si>
  <si>
    <t>Year</t>
  </si>
  <si>
    <t>Table 14: Access and participation investment</t>
  </si>
  <si>
    <t>Forecasts</t>
  </si>
  <si>
    <t>Access and participation investment</t>
  </si>
  <si>
    <t>Access investment</t>
  </si>
  <si>
    <t>Financial support investment</t>
  </si>
  <si>
    <t>Research and evaluation investment</t>
  </si>
  <si>
    <t>Support for disabled students</t>
  </si>
  <si>
    <t>Total access and participation investment</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</si>
  <si>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</si>
  <si>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</si>
  <si>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</si>
  <si>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</si>
  <si>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</si>
  <si>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</si>
  <si>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</si>
  <si>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</si>
  <si>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</si>
  <si>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before salary sacrifice arrangements</t>
  </si>
  <si>
    <t>Paid basic salary</t>
  </si>
  <si>
    <t>Paid basic salary before salary sacrifice arrangements</t>
  </si>
  <si>
    <t>Deductions to reflect salary sacrifice arrangements</t>
  </si>
  <si>
    <t>2biii</t>
  </si>
  <si>
    <t>Paid basic salary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</si>
  <si>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</si>
  <si>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</si>
  <si>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</si>
  <si>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</si>
  <si>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</si>
  <si>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</si>
  <si>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</si>
  <si>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</si>
  <si>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</si>
  <si>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</si>
  <si>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</si>
  <si>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Total other taxable benefits</t>
  </si>
  <si>
    <t>Non-taxable benefits</t>
  </si>
  <si>
    <t>Contributions to relocation costs</t>
  </si>
  <si>
    <t>Living accommodation</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</si>
  <si>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</si>
  <si>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</si>
  <si>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</si>
  <si>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</si>
  <si>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</si>
  <si>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</si>
  <si>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Total other remuneration</t>
  </si>
  <si>
    <t>Total remuneration (before salary sacrifice)</t>
  </si>
  <si>
    <t>Please use the text box if you wish to provide any commentary in support of the data returned in this table</t>
  </si>
  <si>
    <t>(Median pay and median total remuneration should be calculated on a full-time equivalent basis across all employees, including academic and non-academic staff)</t>
  </si>
  <si>
    <t>Please indicate which accounts direction has been used to calculate the pay multiple:</t>
  </si>
  <si>
    <t>Head of the provider's basic salary divided by the median pay (salary)</t>
  </si>
  <si>
    <t>Head of the provider's total remuneration divided by the median total remuneration</t>
  </si>
  <si>
    <t>¹ 2018 accounts direction</t>
  </si>
  <si>
    <t>² 2019 accounts direction</t>
  </si>
  <si>
    <t>Office for Students Annual Financial Return 2021</t>
  </si>
  <si>
    <t>For the financial year ending in 2021</t>
  </si>
  <si>
    <t>Comparison with the Annual Financial Return 2020</t>
  </si>
  <si>
    <t>This workbook provides a comparison of the tables in the Annual Financial Return 2021 with those in the Annual Financial Return 2020.</t>
  </si>
  <si>
    <t>For each table, the 2021 table is shown on the left, and the equivalent 2020 table shown on the right.</t>
  </si>
  <si>
    <t>The tables have been highlighted where there are changes between 2021 and 2020.</t>
  </si>
  <si>
    <t>All providers required to complete the Annual Financial Return 2021 will be issued their own bespoke workbook, which will be available to download from the Office for Students portal. The tables within this comparison workbook show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</si>
  <si>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 xml:space="preserve">Unrealised surplus on revaluation of tangible assets </t>
  </si>
  <si>
    <t>Investment in subsidiaries</t>
  </si>
  <si>
    <t>Total staff costs (excluding changes to pension provisions and pension adjustments)</t>
  </si>
  <si>
    <t>Salary in lieu of pension and payments in lieu of pension contributions*</t>
  </si>
  <si>
    <t>Head of provider's remuneration expressed as a pay multiple of all other employees' remuneration</t>
  </si>
  <si>
    <t>Secured/ Unsecured</t>
  </si>
  <si>
    <t>Total comprehensive income/(expenditure) for the year</t>
  </si>
  <si>
    <t>Annual Financial Return 2021</t>
  </si>
  <si>
    <t>Investment in associate(s)</t>
  </si>
  <si>
    <t>Director, inter-company and related party loans</t>
  </si>
  <si>
    <t xml:space="preserve">Cash management </t>
  </si>
  <si>
    <t>14a</t>
  </si>
  <si>
    <t>14b</t>
  </si>
  <si>
    <t>14c</t>
  </si>
  <si>
    <t>14d</t>
  </si>
  <si>
    <t>14e</t>
  </si>
  <si>
    <t>14f</t>
  </si>
  <si>
    <t>14g</t>
  </si>
  <si>
    <t>14h</t>
  </si>
  <si>
    <t>14i</t>
  </si>
  <si>
    <t>14j</t>
  </si>
  <si>
    <r>
      <t xml:space="preserve">Lowest cash balance </t>
    </r>
    <r>
      <rPr>
        <sz val="10.5"/>
        <color rgb="FFBF8F00"/>
        <rFont val="Arial"/>
        <family val="2"/>
      </rPr>
      <t>(£000s)</t>
    </r>
  </si>
  <si>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</si>
  <si>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Table 7: Higher education student full-time equivalents (FTEs)</t>
  </si>
  <si>
    <t>204 Total general education expenditure</t>
  </si>
  <si>
    <t>Total salaries and wages</t>
  </si>
  <si>
    <t>Changes to pension provisions and pension adjustments (USS)</t>
  </si>
  <si>
    <t>Changes to pension provisions and pension adjustments (Other)</t>
  </si>
  <si>
    <t>Total staff numbers (FTE) (these should be consistent with those disclosed in the financial statements)</t>
  </si>
  <si>
    <t>Salary of higher paid staff</t>
  </si>
  <si>
    <t>Where the compensation includes benefits other than cash (1c), please detail below the nature of the benefit</t>
  </si>
  <si>
    <t xml:space="preserve">Where 3d Other taxable benefits has been completed, please detail below what items are included in this: </t>
  </si>
  <si>
    <t xml:space="preserve">Where 4c Other non-taxable benefits has been completed, please detail below what items are included in this: </t>
  </si>
  <si>
    <t xml:space="preserve">Where 5d Other remuneration has been completed, please detail below what items are included in this: </t>
  </si>
  <si>
    <t>Please provide brief details below of the status of the person acting as head of provider</t>
  </si>
  <si>
    <t>Please provide brief details of the entity that is responsible for funding the remuneration and any other related benefits</t>
  </si>
  <si>
    <t>Please provide a brief explanation, along with the amount awarded but not accepted, or received and waived</t>
  </si>
  <si>
    <t>Has your head of provider or any previous head of provider disclosed above been appointed as acting interim head, or are they on a secondment from another organisation?</t>
  </si>
  <si>
    <t>Is your head of provider or any previous head of provider disclosed above employed or paid by another entity, rather the provider themselves?</t>
  </si>
  <si>
    <t>Has your head of provider or any previous head of provider disclosed above chosen to waive, or not accept, some element of their remuneration?</t>
  </si>
  <si>
    <t>Equipment and intangible assets</t>
  </si>
  <si>
    <r>
      <t>Pension contributions</t>
    </r>
    <r>
      <rPr>
        <sz val="10.5"/>
        <color rgb="FFBF8F00"/>
        <rFont val="Arial"/>
        <family val="2"/>
      </rPr>
      <t>**</t>
    </r>
  </si>
  <si>
    <t xml:space="preserve">* ‘Joint venture’ and ‘Loans from directors’ options added to dropdown for Type of commitment </t>
  </si>
  <si>
    <r>
      <t xml:space="preserve">Type of commitment </t>
    </r>
    <r>
      <rPr>
        <b/>
        <sz val="10.5"/>
        <color rgb="FFBF8F00"/>
        <rFont val="Arial"/>
        <family val="2"/>
      </rPr>
      <t>*</t>
    </r>
  </si>
  <si>
    <t>Annualised basic salary awarded before salary sacrifice arrangements and any waivers</t>
  </si>
  <si>
    <t>Basic salary paid</t>
  </si>
  <si>
    <t>Basic salary paid before salary sacrifice arrangements</t>
  </si>
  <si>
    <t>Basic salary paid after salary sacrifice arrangements</t>
  </si>
  <si>
    <t xml:space="preserve">Unrealised exchange gains/(losses) on cash and cash equivalents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</si>
</sst>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_-;\-* #,##0_-;_-* &quot;-&quot;??_-;_-@_-"/>
  </numFmts>
  <fonts count="44"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sz val="11"/>
      <color theme="1"/>
      <name val="Arial"/>
      <family val="2"/>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sz val="10.5"/>
      <color theme="0" tint="-0.14999847407452621"/>
      <name val="Arial"/>
      <family val="2"/>
    </font>
    <font>
      <b/>
      <sz val="10.5"/>
      <color theme="0" tint="-0.14999847407452621"/>
      <name val="Arial"/>
      <family val="2"/>
    </font>
    <font>
      <sz val="10.5"/>
      <color rgb="FFD7D2CB"/>
      <name val="Arial"/>
      <family val="2"/>
    </font>
    <font>
      <sz val="10.5"/>
      <color rgb="FFFF0000"/>
      <name val="Arial"/>
      <family val="2"/>
    </font>
    <font>
      <u/>
      <sz val="11"/>
      <color theme="10"/>
      <name val="Calibri"/>
      <family val="2"/>
      <scheme val="minor"/>
    </font>
    <font>
      <b/>
      <sz val="14"/>
      <color theme="1"/>
      <name val="Arial"/>
      <family val="2"/>
    </font>
    <font>
      <b/>
      <sz val="10.5"/>
      <color rgb="FFFF0000"/>
      <name val="Arial"/>
      <family val="2"/>
    </font>
    <font>
      <sz val="10.5"/>
      <color rgb="FF000000"/>
      <name val="Arial"/>
      <family val="2"/>
    </font>
    <font>
      <b/>
      <sz val="36"/>
      <color theme="1"/>
      <name val="Arial"/>
      <family val="2"/>
    </font>
    <font>
      <sz val="28"/>
      <color rgb="FF002554"/>
      <name val="Arial"/>
      <family val="2"/>
    </font>
    <font>
      <sz val="20"/>
      <color rgb="FF002554"/>
      <name val="Arial"/>
      <family val="2"/>
    </font>
    <font>
      <sz val="10.5"/>
      <color theme="7" tint="-0.249977111117893"/>
      <name val="Arial"/>
      <family val="2"/>
    </font>
    <font>
      <b/>
      <sz val="10.5"/>
      <color theme="1"/>
      <name val="Arial"/>
      <family val="2"/>
    </font>
    <font>
      <sz val="10"/>
      <color rgb="FF000000"/>
      <name val="Arial"/>
      <family val="2"/>
    </font>
    <font>
      <sz val="10.5"/>
      <color rgb="FFBF8F00"/>
      <name val="Arial"/>
      <family val="2"/>
    </font>
    <font>
      <b/>
      <sz val="10.5"/>
      <color rgb="FFBF8F00"/>
      <name val="Arial"/>
      <family val="2"/>
    </font>
    <font>
      <sz val="10"/>
      <color rgb="FFBF8F00"/>
      <name val="Arial"/>
      <family val="2"/>
    </font>
    <font>
      <sz val="11"/>
      <color rgb="FFBF8F00"/>
      <name val="Calibri"/>
      <family val="2"/>
      <scheme val="minor"/>
    </font>
    <font>
      <b/>
      <sz val="10.5"/>
      <color rgb="FFD7D2CB"/>
      <name val="Arial"/>
      <family val="2"/>
    </font>
    <font>
      <b/>
      <sz val="12"/>
      <color rgb="FFBF8F00"/>
      <name val="Arial"/>
      <family val="2"/>
    </font>
    <font>
      <u/>
      <sz val="10.5"/>
      <color rgb="FFBF8F00"/>
      <name val="Arial"/>
      <family val="2"/>
    </font>
  </fonts>
  <fills count="27">
    <fill>
      <patternFill patternType="none"/>
    </fill>
    <fill>
      <patternFill patternType="gray125"/>
    </fill>
    <fill>
      <patternFill patternType="solid">
        <fgColor rgb="FFAFC0EF"/>
        <bgColor indexed="64"/>
      </patternFill>
    </fill>
    <fill>
      <patternFill patternType="solid">
        <fgColor theme="0"/>
        <bgColor indexed="64"/>
      </patternFill>
    </fill>
    <fill>
      <patternFill patternType="solid">
        <fgColor indexed="9"/>
        <bgColor indexed="64"/>
      </patternFill>
    </fill>
    <fill>
      <patternFill patternType="solid">
        <fgColor rgb="FFAFC0EF"/>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0000"/>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
      <patternFill patternType="solid">
        <fgColor rgb="FFD9E1F2"/>
        <bgColor rgb="FF000000"/>
      </patternFill>
    </fill>
    <fill>
      <patternFill patternType="solid">
        <fgColor rgb="FFB4C6E7"/>
        <bgColor rgb="FF000000"/>
      </patternFill>
    </fill>
    <fill>
      <patternFill patternType="solid">
        <fgColor theme="7" tint="0.39997558519241921"/>
        <bgColor indexed="64"/>
      </patternFill>
    </fill>
    <fill>
      <patternFill patternType="solid">
        <fgColor rgb="FFFF0000"/>
        <bgColor rgb="FF000000"/>
      </patternFill>
    </fill>
  </fills>
  <borders count="120">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thin">
        <color theme="0"/>
      </left>
      <right style="thin">
        <color indexed="64"/>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style="thin">
        <color indexed="64"/>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auto="1"/>
      </bottom>
      <diagonal/>
    </border>
    <border>
      <left/>
      <right style="thin">
        <color rgb="FFFFFFFF"/>
      </right>
      <top style="thin">
        <color indexed="64"/>
      </top>
      <bottom/>
      <diagonal/>
    </border>
    <border>
      <left style="thin">
        <color rgb="FFFFFFFF"/>
      </left>
      <right style="thin">
        <color rgb="FFFFFFFF"/>
      </right>
      <top style="thin">
        <color indexed="64"/>
      </top>
      <bottom style="thin">
        <color rgb="FFFFFFFF"/>
      </bottom>
      <diagonal/>
    </border>
    <border>
      <left style="thin">
        <color rgb="FFFFFFFF"/>
      </left>
      <right style="thin">
        <color indexed="64"/>
      </right>
      <top style="thin">
        <color indexed="64"/>
      </top>
      <bottom style="thin">
        <color rgb="FFFFFFFF"/>
      </bottom>
      <diagonal/>
    </border>
    <border>
      <left/>
      <right style="thin">
        <color rgb="FFFFFFFF"/>
      </right>
      <top/>
      <bottom/>
      <diagonal/>
    </border>
    <border>
      <left style="thin">
        <color rgb="FFFFFFFF"/>
      </left>
      <right style="hair">
        <color rgb="FFFFFFFF"/>
      </right>
      <top style="thin">
        <color rgb="FFFFFFFF"/>
      </top>
      <bottom/>
      <diagonal/>
    </border>
    <border>
      <left style="hair">
        <color rgb="FFFFFFFF"/>
      </left>
      <right style="thin">
        <color rgb="FFFFFFFF"/>
      </right>
      <top style="thin">
        <color rgb="FFFFFFFF"/>
      </top>
      <bottom/>
      <diagonal/>
    </border>
    <border>
      <left style="hair">
        <color rgb="FFFFFFFF"/>
      </left>
      <right style="hair">
        <color rgb="FFFFFFFF"/>
      </right>
      <top style="thin">
        <color rgb="FFFFFFFF"/>
      </top>
      <bottom/>
      <diagonal/>
    </border>
    <border>
      <left style="hair">
        <color rgb="FFFFFFFF"/>
      </left>
      <right style="thin">
        <color indexed="64"/>
      </right>
      <top style="thin">
        <color rgb="FFFFFFFF"/>
      </top>
      <bottom/>
      <diagonal/>
    </border>
    <border>
      <left style="thin">
        <color rgb="FFFFFFFF"/>
      </left>
      <right style="hair">
        <color rgb="FFFFFFFF"/>
      </right>
      <top/>
      <bottom/>
      <diagonal/>
    </border>
    <border>
      <left style="thin">
        <color rgb="FFFFFFFF"/>
      </left>
      <right style="thin">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theme="0"/>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s>
  <cellStyleXfs count="7">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27" fillId="0" borderId="0" applyNumberFormat="0" applyFill="0" applyBorder="0" applyAlignment="0" applyProtection="0"/>
  </cellStyleXfs>
  <cellXfs count="1348">
    <xf numFmtId="0" fontId="0" fillId="0" borderId="0" xfId="0"/>
    <xf numFmtId="0" fontId="3" fillId="0" borderId="0" xfId="0" applyFont="1" applyProtection="1"/>
    <xf numFmtId="0" fontId="0" fillId="0" borderId="0" xfId="0" applyFill="1"/>
    <xf numFmtId="0" fontId="3" fillId="0" borderId="0" xfId="0" applyFont="1" applyAlignment="1" applyProtection="1">
      <alignment horizontal="right"/>
    </xf>
    <xf numFmtId="0" fontId="6" fillId="0" borderId="0" xfId="0" applyFont="1" applyProtection="1"/>
    <xf numFmtId="0" fontId="3" fillId="0" borderId="0" xfId="0" applyFont="1" applyFill="1" applyProtection="1"/>
    <xf numFmtId="0" fontId="0" fillId="0" borderId="0" xfId="0" applyBorder="1"/>
    <xf numFmtId="0" fontId="3" fillId="0" borderId="0" xfId="0" applyNumberFormat="1" applyFont="1" applyProtection="1"/>
    <xf numFmtId="0" fontId="4" fillId="0" borderId="0" xfId="0" applyFont="1" applyFill="1" applyBorder="1" applyProtection="1"/>
    <xf numFmtId="0" fontId="9" fillId="0" borderId="0" xfId="0" applyFont="1" applyProtection="1"/>
    <xf numFmtId="0" fontId="0" fillId="0" borderId="0" xfId="0" applyProtection="1"/>
    <xf numFmtId="0" fontId="0" fillId="0" borderId="0" xfId="0" applyFill="1" applyProtection="1"/>
    <xf numFmtId="0" fontId="15" fillId="0" borderId="0" xfId="0" applyFont="1" applyFill="1" applyBorder="1" applyProtection="1"/>
    <xf numFmtId="0" fontId="2" fillId="8" borderId="2" xfId="1" applyFont="1" applyFill="1" applyBorder="1" applyAlignment="1" applyProtection="1">
      <alignment vertical="top"/>
    </xf>
    <xf numFmtId="0" fontId="11" fillId="8" borderId="3" xfId="1" applyFont="1" applyFill="1" applyBorder="1" applyAlignment="1" applyProtection="1">
      <alignment vertical="top"/>
    </xf>
    <xf numFmtId="0" fontId="13" fillId="0" borderId="0" xfId="0" applyFont="1" applyProtection="1"/>
    <xf numFmtId="0" fontId="11" fillId="8" borderId="0" xfId="1" applyFont="1" applyFill="1" applyBorder="1" applyAlignment="1" applyProtection="1">
      <alignment vertical="top" wrapText="1"/>
    </xf>
    <xf numFmtId="0" fontId="15" fillId="0" borderId="0" xfId="0" applyFont="1" applyFill="1" applyBorder="1" applyAlignment="1" applyProtection="1"/>
    <xf numFmtId="0" fontId="8" fillId="0" borderId="0" xfId="0" applyFont="1" applyProtection="1"/>
    <xf numFmtId="0" fontId="13" fillId="0" borderId="0" xfId="0" applyFont="1" applyFill="1" applyBorder="1" applyAlignment="1" applyProtection="1">
      <alignment horizontal="right"/>
    </xf>
    <xf numFmtId="0" fontId="15" fillId="0" borderId="0" xfId="0" applyFont="1" applyFill="1" applyBorder="1" applyAlignment="1" applyProtection="1">
      <alignment horizontal="left" indent="2"/>
    </xf>
    <xf numFmtId="0" fontId="13" fillId="0" borderId="0" xfId="0" applyFont="1" applyFill="1" applyBorder="1" applyProtection="1"/>
    <xf numFmtId="0" fontId="21" fillId="0" borderId="0" xfId="0" applyFont="1" applyAlignment="1" applyProtection="1">
      <alignment horizontal="left" vertical="top"/>
    </xf>
    <xf numFmtId="0" fontId="2" fillId="8" borderId="8" xfId="1" applyFont="1" applyFill="1" applyBorder="1" applyAlignment="1" applyProtection="1">
      <alignment vertical="top"/>
    </xf>
    <xf numFmtId="0" fontId="13" fillId="0" borderId="0" xfId="0" applyFont="1"/>
    <xf numFmtId="164" fontId="15" fillId="3" borderId="30" xfId="0" applyNumberFormat="1" applyFont="1" applyFill="1" applyBorder="1" applyAlignment="1" applyProtection="1">
      <alignment horizontal="right"/>
      <protection locked="0"/>
    </xf>
    <xf numFmtId="164" fontId="15" fillId="3" borderId="31" xfId="0" applyNumberFormat="1" applyFont="1" applyFill="1" applyBorder="1" applyAlignment="1" applyProtection="1">
      <alignment horizontal="right"/>
      <protection locked="0"/>
    </xf>
    <xf numFmtId="164" fontId="15" fillId="3" borderId="34" xfId="0" applyNumberFormat="1" applyFont="1" applyFill="1" applyBorder="1" applyAlignment="1" applyProtection="1">
      <alignment horizontal="right"/>
      <protection locked="0"/>
    </xf>
    <xf numFmtId="164" fontId="15" fillId="3" borderId="35"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xf>
    <xf numFmtId="0" fontId="13" fillId="0" borderId="0" xfId="0" applyFont="1" applyAlignment="1" applyProtection="1">
      <alignment horizontal="right"/>
    </xf>
    <xf numFmtId="0" fontId="15" fillId="0" borderId="0" xfId="0" applyFont="1" applyFill="1" applyBorder="1" applyAlignment="1" applyProtection="1">
      <alignment horizontal="right"/>
    </xf>
    <xf numFmtId="0" fontId="16" fillId="0" borderId="0" xfId="0" applyFont="1" applyFill="1" applyBorder="1" applyAlignment="1" applyProtection="1">
      <alignment horizontal="left"/>
    </xf>
    <xf numFmtId="37" fontId="15" fillId="0" borderId="0" xfId="0" applyNumberFormat="1" applyFont="1" applyFill="1" applyBorder="1" applyAlignment="1" applyProtection="1">
      <alignment horizontal="right"/>
    </xf>
    <xf numFmtId="0" fontId="13" fillId="3" borderId="0" xfId="0" applyFont="1" applyFill="1" applyBorder="1" applyAlignment="1" applyProtection="1">
      <alignment horizontal="left" indent="2"/>
    </xf>
    <xf numFmtId="0" fontId="13" fillId="0" borderId="0" xfId="0" applyFont="1" applyFill="1" applyProtection="1"/>
    <xf numFmtId="0" fontId="13" fillId="0" borderId="0" xfId="0" applyFont="1" applyFill="1"/>
    <xf numFmtId="0" fontId="13" fillId="0" borderId="0" xfId="0" applyFont="1" applyAlignment="1" applyProtection="1">
      <alignment horizontal="left"/>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right" wrapText="1"/>
    </xf>
    <xf numFmtId="14" fontId="11" fillId="0" borderId="0" xfId="0" applyNumberFormat="1" applyFont="1" applyFill="1" applyBorder="1" applyAlignment="1" applyProtection="1">
      <alignment horizontal="right" wrapText="1"/>
    </xf>
    <xf numFmtId="1" fontId="15" fillId="0" borderId="0" xfId="0" applyNumberFormat="1" applyFont="1" applyFill="1" applyBorder="1" applyAlignment="1" applyProtection="1">
      <alignment horizontal="right"/>
    </xf>
    <xf numFmtId="0" fontId="0" fillId="0" borderId="0" xfId="0" applyFill="1" applyBorder="1" applyProtection="1"/>
    <xf numFmtId="0" fontId="13" fillId="0" borderId="0" xfId="0" applyFont="1" applyAlignment="1" applyProtection="1"/>
    <xf numFmtId="3" fontId="13" fillId="9" borderId="13" xfId="3" applyNumberFormat="1" applyFont="1" applyFill="1" applyBorder="1" applyAlignment="1" applyProtection="1">
      <alignment horizontal="right"/>
    </xf>
    <xf numFmtId="3" fontId="15" fillId="3" borderId="34" xfId="0" applyNumberFormat="1" applyFont="1" applyFill="1" applyBorder="1" applyAlignment="1" applyProtection="1">
      <alignment horizontal="right"/>
      <protection locked="0"/>
    </xf>
    <xf numFmtId="3" fontId="14" fillId="10" borderId="28" xfId="3" applyNumberFormat="1" applyFont="1" applyFill="1" applyBorder="1" applyAlignment="1" applyProtection="1">
      <alignment horizontal="right"/>
    </xf>
    <xf numFmtId="3" fontId="14" fillId="10" borderId="29" xfId="3" applyNumberFormat="1" applyFont="1" applyFill="1" applyBorder="1" applyAlignment="1" applyProtection="1">
      <alignment horizontal="right"/>
    </xf>
    <xf numFmtId="3" fontId="13" fillId="10" borderId="29" xfId="3" applyNumberFormat="1" applyFont="1" applyFill="1" applyBorder="1" applyAlignment="1" applyProtection="1">
      <alignment horizontal="right"/>
    </xf>
    <xf numFmtId="3" fontId="13" fillId="10" borderId="28" xfId="3" applyNumberFormat="1" applyFont="1" applyFill="1" applyBorder="1" applyAlignment="1" applyProtection="1">
      <alignment horizontal="right"/>
    </xf>
    <xf numFmtId="3" fontId="15" fillId="4" borderId="30" xfId="0" applyNumberFormat="1" applyFont="1" applyFill="1" applyBorder="1" applyProtection="1">
      <protection locked="0"/>
    </xf>
    <xf numFmtId="3" fontId="15" fillId="0" borderId="37" xfId="0" applyNumberFormat="1" applyFont="1" applyBorder="1" applyProtection="1">
      <protection locked="0"/>
    </xf>
    <xf numFmtId="3" fontId="15" fillId="0" borderId="15" xfId="0" applyNumberFormat="1" applyFont="1" applyBorder="1" applyProtection="1">
      <protection locked="0"/>
    </xf>
    <xf numFmtId="3" fontId="15" fillId="0" borderId="32" xfId="0" applyNumberFormat="1" applyFont="1" applyBorder="1" applyProtection="1">
      <protection locked="0"/>
    </xf>
    <xf numFmtId="3" fontId="15" fillId="0" borderId="38" xfId="0" applyNumberFormat="1" applyFont="1" applyBorder="1" applyProtection="1">
      <protection locked="0"/>
    </xf>
    <xf numFmtId="3" fontId="15" fillId="0" borderId="18" xfId="0" applyNumberFormat="1" applyFont="1" applyBorder="1" applyProtection="1">
      <protection locked="0"/>
    </xf>
    <xf numFmtId="3" fontId="15" fillId="0" borderId="34" xfId="0" applyNumberFormat="1" applyFont="1" applyBorder="1" applyProtection="1">
      <protection locked="0"/>
    </xf>
    <xf numFmtId="3" fontId="15" fillId="0" borderId="39" xfId="0" applyNumberFormat="1" applyFont="1" applyBorder="1" applyProtection="1">
      <protection locked="0"/>
    </xf>
    <xf numFmtId="3" fontId="15" fillId="0" borderId="21" xfId="0" applyNumberFormat="1" applyFont="1" applyBorder="1" applyProtection="1">
      <protection locked="0"/>
    </xf>
    <xf numFmtId="3" fontId="15" fillId="6" borderId="15" xfId="0" applyNumberFormat="1" applyFont="1" applyFill="1" applyBorder="1" applyAlignment="1" applyProtection="1">
      <alignment horizontal="right"/>
      <protection locked="0"/>
    </xf>
    <xf numFmtId="3" fontId="15" fillId="6" borderId="30" xfId="0" applyNumberFormat="1" applyFont="1" applyFill="1" applyBorder="1" applyAlignment="1" applyProtection="1">
      <alignment horizontal="right"/>
      <protection locked="0"/>
    </xf>
    <xf numFmtId="3" fontId="15" fillId="6" borderId="18" xfId="0" applyNumberFormat="1" applyFont="1" applyFill="1" applyBorder="1" applyAlignment="1" applyProtection="1">
      <alignment horizontal="right"/>
      <protection locked="0"/>
    </xf>
    <xf numFmtId="3" fontId="15" fillId="6" borderId="32" xfId="0" applyNumberFormat="1" applyFont="1" applyFill="1" applyBorder="1" applyAlignment="1" applyProtection="1">
      <alignment horizontal="right"/>
      <protection locked="0"/>
    </xf>
    <xf numFmtId="3" fontId="15" fillId="6" borderId="21" xfId="0" applyNumberFormat="1" applyFont="1" applyFill="1" applyBorder="1" applyAlignment="1" applyProtection="1">
      <alignment horizontal="right"/>
      <protection locked="0"/>
    </xf>
    <xf numFmtId="3" fontId="15" fillId="6" borderId="34" xfId="0" applyNumberFormat="1" applyFont="1" applyFill="1" applyBorder="1" applyAlignment="1" applyProtection="1">
      <alignment horizontal="right"/>
      <protection locked="0"/>
    </xf>
    <xf numFmtId="3" fontId="15" fillId="6" borderId="12" xfId="0" applyNumberFormat="1" applyFont="1" applyFill="1" applyBorder="1" applyAlignment="1" applyProtection="1">
      <alignment horizontal="right"/>
      <protection locked="0"/>
    </xf>
    <xf numFmtId="3" fontId="15" fillId="6" borderId="28" xfId="0" applyNumberFormat="1" applyFont="1" applyFill="1" applyBorder="1" applyAlignment="1" applyProtection="1">
      <alignment horizontal="right"/>
      <protection locked="0"/>
    </xf>
    <xf numFmtId="3" fontId="15" fillId="6" borderId="15" xfId="0" applyNumberFormat="1" applyFont="1" applyFill="1" applyBorder="1" applyProtection="1">
      <protection locked="0"/>
    </xf>
    <xf numFmtId="3" fontId="15" fillId="6" borderId="30" xfId="0" applyNumberFormat="1" applyFont="1" applyFill="1" applyBorder="1" applyProtection="1">
      <protection locked="0"/>
    </xf>
    <xf numFmtId="3" fontId="15" fillId="6" borderId="32" xfId="0" applyNumberFormat="1" applyFont="1" applyFill="1" applyBorder="1" applyProtection="1">
      <protection locked="0"/>
    </xf>
    <xf numFmtId="3" fontId="15" fillId="6" borderId="21" xfId="0" applyNumberFormat="1" applyFont="1" applyFill="1" applyBorder="1" applyProtection="1">
      <protection locked="0"/>
    </xf>
    <xf numFmtId="3" fontId="15" fillId="6" borderId="34" xfId="0" applyNumberFormat="1" applyFont="1" applyFill="1" applyBorder="1" applyProtection="1">
      <protection locked="0"/>
    </xf>
    <xf numFmtId="3" fontId="15" fillId="4" borderId="12" xfId="0" applyNumberFormat="1" applyFont="1" applyFill="1" applyBorder="1" applyProtection="1">
      <protection locked="0"/>
    </xf>
    <xf numFmtId="3" fontId="15" fillId="4" borderId="15" xfId="0" applyNumberFormat="1" applyFont="1" applyFill="1" applyBorder="1" applyProtection="1">
      <protection locked="0"/>
    </xf>
    <xf numFmtId="3" fontId="15" fillId="4" borderId="18" xfId="0" applyNumberFormat="1" applyFont="1" applyFill="1" applyBorder="1" applyProtection="1">
      <protection locked="0"/>
    </xf>
    <xf numFmtId="3" fontId="15" fillId="4" borderId="21" xfId="0" applyNumberFormat="1" applyFont="1" applyFill="1" applyBorder="1" applyProtection="1">
      <protection locked="0"/>
    </xf>
    <xf numFmtId="3" fontId="15" fillId="4" borderId="64" xfId="0" applyNumberFormat="1" applyFont="1" applyFill="1" applyBorder="1" applyProtection="1">
      <protection locked="0"/>
    </xf>
    <xf numFmtId="3" fontId="15" fillId="3" borderId="15" xfId="0" applyNumberFormat="1" applyFont="1" applyFill="1" applyBorder="1" applyAlignment="1" applyProtection="1">
      <alignment horizontal="right"/>
      <protection locked="0"/>
    </xf>
    <xf numFmtId="3" fontId="15" fillId="3" borderId="18" xfId="0" applyNumberFormat="1" applyFont="1" applyFill="1" applyBorder="1" applyAlignment="1" applyProtection="1">
      <alignment horizontal="right"/>
      <protection locked="0"/>
    </xf>
    <xf numFmtId="3" fontId="15" fillId="3" borderId="64" xfId="0" applyNumberFormat="1" applyFont="1" applyFill="1" applyBorder="1" applyAlignment="1" applyProtection="1">
      <alignment horizontal="right"/>
      <protection locked="0"/>
    </xf>
    <xf numFmtId="3" fontId="15" fillId="3" borderId="11" xfId="0" applyNumberFormat="1" applyFont="1" applyFill="1" applyBorder="1" applyAlignment="1" applyProtection="1">
      <alignment horizontal="right"/>
      <protection locked="0"/>
    </xf>
    <xf numFmtId="3" fontId="15" fillId="3" borderId="21" xfId="0" applyNumberFormat="1" applyFont="1" applyFill="1" applyBorder="1" applyAlignment="1" applyProtection="1">
      <alignment horizontal="right"/>
      <protection locked="0"/>
    </xf>
    <xf numFmtId="3" fontId="15" fillId="3" borderId="30" xfId="0" applyNumberFormat="1" applyFont="1" applyFill="1" applyBorder="1" applyAlignment="1" applyProtection="1">
      <alignment horizontal="right"/>
      <protection locked="0"/>
    </xf>
    <xf numFmtId="3" fontId="15" fillId="3" borderId="31" xfId="0" applyNumberFormat="1" applyFont="1" applyFill="1" applyBorder="1" applyAlignment="1" applyProtection="1">
      <alignment horizontal="right"/>
      <protection locked="0"/>
    </xf>
    <xf numFmtId="3" fontId="15" fillId="3" borderId="32" xfId="0" applyNumberFormat="1" applyFont="1" applyFill="1" applyBorder="1" applyAlignment="1" applyProtection="1">
      <alignment horizontal="right"/>
      <protection locked="0"/>
    </xf>
    <xf numFmtId="3" fontId="15" fillId="3" borderId="33" xfId="0" applyNumberFormat="1" applyFont="1" applyFill="1" applyBorder="1" applyAlignment="1" applyProtection="1">
      <alignment horizontal="right"/>
      <protection locked="0"/>
    </xf>
    <xf numFmtId="3" fontId="15" fillId="3" borderId="35" xfId="0" applyNumberFormat="1" applyFont="1" applyFill="1" applyBorder="1" applyAlignment="1" applyProtection="1">
      <alignment horizontal="right"/>
      <protection locked="0"/>
    </xf>
    <xf numFmtId="0" fontId="13" fillId="0" borderId="0" xfId="0" applyFont="1" applyAlignment="1" applyProtection="1">
      <alignment vertical="top"/>
    </xf>
    <xf numFmtId="3" fontId="13" fillId="0" borderId="30" xfId="3" applyNumberFormat="1" applyFont="1" applyBorder="1" applyAlignment="1" applyProtection="1">
      <alignment horizontal="right"/>
      <protection locked="0"/>
    </xf>
    <xf numFmtId="3" fontId="13" fillId="0" borderId="31" xfId="3" applyNumberFormat="1" applyFont="1" applyFill="1" applyBorder="1" applyAlignment="1" applyProtection="1">
      <alignment horizontal="right"/>
      <protection locked="0"/>
    </xf>
    <xf numFmtId="3" fontId="13" fillId="0" borderId="30" xfId="0" applyNumberFormat="1" applyFont="1" applyBorder="1" applyAlignment="1" applyProtection="1">
      <alignment horizontal="right"/>
      <protection locked="0"/>
    </xf>
    <xf numFmtId="3" fontId="13" fillId="0" borderId="37" xfId="0" applyNumberFormat="1" applyFont="1" applyBorder="1" applyAlignment="1" applyProtection="1">
      <alignment horizontal="right"/>
      <protection locked="0"/>
    </xf>
    <xf numFmtId="3" fontId="13" fillId="0" borderId="31" xfId="0" applyNumberFormat="1" applyFont="1" applyBorder="1" applyAlignment="1" applyProtection="1">
      <alignment horizontal="right"/>
      <protection locked="0"/>
    </xf>
    <xf numFmtId="3" fontId="13" fillId="0" borderId="32" xfId="3" applyNumberFormat="1" applyFont="1" applyBorder="1" applyAlignment="1" applyProtection="1">
      <alignment horizontal="right"/>
      <protection locked="0"/>
    </xf>
    <xf numFmtId="3" fontId="13" fillId="0" borderId="33" xfId="3" applyNumberFormat="1" applyFont="1" applyBorder="1" applyAlignment="1" applyProtection="1">
      <alignment horizontal="right"/>
      <protection locked="0"/>
    </xf>
    <xf numFmtId="3" fontId="13" fillId="0" borderId="32" xfId="0" applyNumberFormat="1" applyFont="1" applyBorder="1" applyAlignment="1" applyProtection="1">
      <alignment horizontal="right"/>
      <protection locked="0"/>
    </xf>
    <xf numFmtId="3" fontId="13" fillId="0" borderId="38"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3" fontId="13" fillId="0" borderId="34" xfId="3" applyNumberFormat="1" applyFont="1" applyBorder="1" applyAlignment="1" applyProtection="1">
      <alignment horizontal="right"/>
      <protection locked="0"/>
    </xf>
    <xf numFmtId="3" fontId="13" fillId="0" borderId="35" xfId="3" applyNumberFormat="1" applyFont="1" applyBorder="1" applyAlignment="1" applyProtection="1">
      <alignment horizontal="right"/>
      <protection locked="0"/>
    </xf>
    <xf numFmtId="3" fontId="13" fillId="0" borderId="39" xfId="0" applyNumberFormat="1" applyFont="1" applyBorder="1" applyAlignment="1" applyProtection="1">
      <alignment horizontal="right" wrapText="1"/>
      <protection locked="0"/>
    </xf>
    <xf numFmtId="3" fontId="13" fillId="0" borderId="35" xfId="0" applyNumberFormat="1" applyFont="1" applyBorder="1" applyAlignment="1" applyProtection="1">
      <alignment horizontal="right" wrapText="1"/>
      <protection locked="0"/>
    </xf>
    <xf numFmtId="3" fontId="13" fillId="0" borderId="31" xfId="3" applyNumberFormat="1" applyFont="1" applyBorder="1" applyAlignment="1" applyProtection="1">
      <alignment horizontal="right"/>
      <protection locked="0"/>
    </xf>
    <xf numFmtId="3" fontId="13" fillId="0" borderId="34" xfId="0" applyNumberFormat="1" applyFont="1" applyBorder="1" applyAlignment="1" applyProtection="1">
      <alignment horizontal="right"/>
      <protection locked="0"/>
    </xf>
    <xf numFmtId="3" fontId="13" fillId="0" borderId="39" xfId="0" applyNumberFormat="1" applyFont="1" applyBorder="1" applyAlignment="1" applyProtection="1">
      <alignment horizontal="right"/>
      <protection locked="0"/>
    </xf>
    <xf numFmtId="3" fontId="13" fillId="0" borderId="35" xfId="0" applyNumberFormat="1" applyFont="1" applyBorder="1" applyAlignment="1" applyProtection="1">
      <alignment horizontal="right"/>
      <protection locked="0"/>
    </xf>
    <xf numFmtId="3" fontId="15" fillId="6" borderId="37" xfId="0" applyNumberFormat="1" applyFont="1" applyFill="1" applyBorder="1" applyAlignment="1" applyProtection="1">
      <alignment horizontal="right"/>
      <protection locked="0"/>
    </xf>
    <xf numFmtId="3" fontId="15" fillId="6" borderId="38" xfId="0" applyNumberFormat="1" applyFont="1" applyFill="1" applyBorder="1" applyAlignment="1" applyProtection="1">
      <alignment horizontal="right"/>
      <protection locked="0"/>
    </xf>
    <xf numFmtId="3" fontId="15" fillId="6" borderId="39" xfId="0" applyNumberFormat="1" applyFont="1" applyFill="1" applyBorder="1" applyAlignment="1" applyProtection="1">
      <alignment horizontal="right"/>
      <protection locked="0"/>
    </xf>
    <xf numFmtId="3" fontId="13" fillId="0" borderId="30" xfId="0" applyNumberFormat="1" applyFont="1" applyBorder="1" applyProtection="1">
      <protection locked="0"/>
    </xf>
    <xf numFmtId="3" fontId="13" fillId="0" borderId="31" xfId="0" applyNumberFormat="1" applyFont="1" applyBorder="1" applyProtection="1">
      <protection locked="0"/>
    </xf>
    <xf numFmtId="3" fontId="13" fillId="0" borderId="37" xfId="0" applyNumberFormat="1" applyFont="1" applyBorder="1" applyProtection="1">
      <protection locked="0"/>
    </xf>
    <xf numFmtId="3" fontId="13" fillId="0" borderId="32" xfId="0" applyNumberFormat="1" applyFont="1" applyBorder="1" applyProtection="1">
      <protection locked="0"/>
    </xf>
    <xf numFmtId="3" fontId="13" fillId="0" borderId="33" xfId="0" applyNumberFormat="1" applyFont="1" applyBorder="1" applyProtection="1">
      <protection locked="0"/>
    </xf>
    <xf numFmtId="3" fontId="13" fillId="0" borderId="38" xfId="0" applyNumberFormat="1" applyFont="1" applyBorder="1" applyProtection="1">
      <protection locked="0"/>
    </xf>
    <xf numFmtId="3" fontId="13" fillId="0" borderId="34" xfId="0" applyNumberFormat="1" applyFont="1" applyBorder="1" applyProtection="1">
      <protection locked="0"/>
    </xf>
    <xf numFmtId="3" fontId="13" fillId="0" borderId="35" xfId="0" applyNumberFormat="1" applyFont="1" applyBorder="1" applyProtection="1">
      <protection locked="0"/>
    </xf>
    <xf numFmtId="3" fontId="13" fillId="0" borderId="39" xfId="0" applyNumberFormat="1" applyFont="1" applyBorder="1" applyProtection="1">
      <protection locked="0"/>
    </xf>
    <xf numFmtId="37" fontId="15" fillId="0" borderId="0" xfId="0" applyNumberFormat="1" applyFont="1" applyFill="1" applyBorder="1" applyAlignment="1" applyProtection="1">
      <alignment horizontal="left" vertical="top"/>
    </xf>
    <xf numFmtId="37" fontId="15" fillId="3" borderId="0" xfId="0" applyNumberFormat="1" applyFont="1" applyFill="1" applyBorder="1" applyAlignment="1" applyProtection="1">
      <alignment horizontal="right"/>
    </xf>
    <xf numFmtId="37" fontId="15" fillId="0" borderId="0" xfId="0" applyNumberFormat="1" applyFont="1" applyFill="1" applyBorder="1" applyAlignment="1" applyProtection="1">
      <alignment horizontal="left" wrapText="1"/>
    </xf>
    <xf numFmtId="3" fontId="16" fillId="10" borderId="12" xfId="4" applyNumberFormat="1" applyFont="1" applyFill="1" applyBorder="1" applyProtection="1"/>
    <xf numFmtId="165" fontId="25" fillId="9" borderId="12" xfId="4" applyNumberFormat="1" applyFont="1" applyFill="1" applyBorder="1" applyProtection="1"/>
    <xf numFmtId="10" fontId="25" fillId="9" borderId="12" xfId="3" applyNumberFormat="1" applyFont="1" applyFill="1" applyBorder="1" applyProtection="1"/>
    <xf numFmtId="3" fontId="13" fillId="10" borderId="32" xfId="3" applyNumberFormat="1" applyFont="1" applyFill="1" applyBorder="1" applyAlignment="1" applyProtection="1">
      <alignment horizontal="right"/>
    </xf>
    <xf numFmtId="3" fontId="13" fillId="10" borderId="33" xfId="3" applyNumberFormat="1" applyFont="1" applyFill="1" applyBorder="1" applyAlignment="1" applyProtection="1">
      <alignment horizontal="right"/>
    </xf>
    <xf numFmtId="3" fontId="15" fillId="0" borderId="30" xfId="0" applyNumberFormat="1" applyFont="1" applyBorder="1" applyProtection="1">
      <protection locked="0"/>
    </xf>
    <xf numFmtId="3" fontId="15" fillId="0" borderId="28" xfId="0" applyNumberFormat="1" applyFont="1" applyBorder="1" applyProtection="1">
      <protection locked="0"/>
    </xf>
    <xf numFmtId="3" fontId="15" fillId="0" borderId="36" xfId="0" applyNumberFormat="1" applyFont="1" applyBorder="1" applyProtection="1">
      <protection locked="0"/>
    </xf>
    <xf numFmtId="3" fontId="15" fillId="0" borderId="12" xfId="0" applyNumberFormat="1" applyFont="1" applyBorder="1" applyProtection="1">
      <protection locked="0"/>
    </xf>
    <xf numFmtId="0" fontId="0" fillId="0" borderId="0" xfId="0" applyFill="1" applyBorder="1"/>
    <xf numFmtId="4" fontId="13" fillId="0" borderId="30" xfId="0" applyNumberFormat="1" applyFont="1" applyBorder="1" applyProtection="1">
      <protection locked="0"/>
    </xf>
    <xf numFmtId="4" fontId="13" fillId="0" borderId="31" xfId="0" applyNumberFormat="1" applyFont="1" applyBorder="1" applyProtection="1">
      <protection locked="0"/>
    </xf>
    <xf numFmtId="4" fontId="13" fillId="0" borderId="37" xfId="0" applyNumberFormat="1" applyFont="1" applyBorder="1" applyProtection="1">
      <protection locked="0"/>
    </xf>
    <xf numFmtId="4" fontId="13" fillId="0" borderId="34" xfId="0" applyNumberFormat="1" applyFont="1" applyBorder="1" applyProtection="1">
      <protection locked="0"/>
    </xf>
    <xf numFmtId="4" fontId="13" fillId="0" borderId="35" xfId="0" applyNumberFormat="1" applyFont="1" applyBorder="1" applyProtection="1">
      <protection locked="0"/>
    </xf>
    <xf numFmtId="4" fontId="13" fillId="0" borderId="39" xfId="0" applyNumberFormat="1" applyFont="1" applyBorder="1" applyProtection="1">
      <protection locked="0"/>
    </xf>
    <xf numFmtId="4" fontId="13" fillId="0" borderId="30" xfId="0" quotePrefix="1" applyNumberFormat="1" applyFont="1" applyBorder="1" applyAlignment="1" applyProtection="1">
      <alignment horizontal="right"/>
      <protection locked="0"/>
    </xf>
    <xf numFmtId="4" fontId="13" fillId="0" borderId="32" xfId="0" quotePrefix="1" applyNumberFormat="1" applyFont="1" applyBorder="1" applyAlignment="1" applyProtection="1">
      <alignment horizontal="right"/>
      <protection locked="0"/>
    </xf>
    <xf numFmtId="4" fontId="13" fillId="0" borderId="33" xfId="0" applyNumberFormat="1" applyFont="1" applyBorder="1" applyProtection="1">
      <protection locked="0"/>
    </xf>
    <xf numFmtId="4" fontId="13" fillId="0" borderId="34" xfId="0" quotePrefix="1" applyNumberFormat="1" applyFont="1" applyBorder="1" applyAlignment="1" applyProtection="1">
      <alignment horizontal="right"/>
      <protection locked="0"/>
    </xf>
    <xf numFmtId="0" fontId="3" fillId="0" borderId="0" xfId="0" applyFont="1" applyBorder="1" applyProtection="1"/>
    <xf numFmtId="3" fontId="13" fillId="0" borderId="26" xfId="3" applyNumberFormat="1" applyFont="1" applyBorder="1" applyAlignment="1" applyProtection="1">
      <alignment horizontal="right"/>
      <protection locked="0"/>
    </xf>
    <xf numFmtId="3" fontId="13" fillId="0" borderId="27" xfId="3" applyNumberFormat="1" applyFont="1" applyBorder="1" applyAlignment="1" applyProtection="1">
      <alignment horizontal="right"/>
      <protection locked="0"/>
    </xf>
    <xf numFmtId="3" fontId="13" fillId="0" borderId="26" xfId="0" applyNumberFormat="1" applyFont="1" applyBorder="1" applyAlignment="1" applyProtection="1">
      <alignment horizontal="right"/>
      <protection locked="0"/>
    </xf>
    <xf numFmtId="3" fontId="13" fillId="0" borderId="49" xfId="0" applyNumberFormat="1" applyFont="1" applyBorder="1" applyAlignment="1" applyProtection="1">
      <alignment horizontal="right"/>
      <protection locked="0"/>
    </xf>
    <xf numFmtId="3" fontId="13" fillId="0" borderId="27" xfId="0" applyNumberFormat="1" applyFont="1" applyBorder="1" applyAlignment="1" applyProtection="1">
      <alignment horizontal="right"/>
      <protection locked="0"/>
    </xf>
    <xf numFmtId="0" fontId="13" fillId="0" borderId="18"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3" fontId="15" fillId="0" borderId="0" xfId="0" applyNumberFormat="1" applyFont="1" applyFill="1" applyBorder="1" applyProtection="1">
      <protection locked="0"/>
    </xf>
    <xf numFmtId="3" fontId="13" fillId="0" borderId="69" xfId="0" applyNumberFormat="1" applyFont="1" applyBorder="1" applyProtection="1">
      <protection locked="0"/>
    </xf>
    <xf numFmtId="3" fontId="13" fillId="0" borderId="70" xfId="0" applyNumberFormat="1" applyFont="1" applyBorder="1" applyProtection="1">
      <protection locked="0"/>
    </xf>
    <xf numFmtId="3" fontId="13" fillId="0" borderId="71" xfId="0" applyNumberFormat="1" applyFont="1" applyBorder="1" applyProtection="1">
      <protection locked="0"/>
    </xf>
    <xf numFmtId="164" fontId="15" fillId="9" borderId="3" xfId="0" applyNumberFormat="1" applyFont="1" applyFill="1" applyBorder="1" applyAlignment="1" applyProtection="1">
      <alignment horizontal="right"/>
      <protection locked="0"/>
    </xf>
    <xf numFmtId="3" fontId="14" fillId="11" borderId="13" xfId="3" applyNumberFormat="1" applyFont="1" applyFill="1" applyBorder="1" applyAlignment="1" applyProtection="1">
      <alignment horizontal="right"/>
    </xf>
    <xf numFmtId="0" fontId="14" fillId="11" borderId="13" xfId="3" applyNumberFormat="1" applyFont="1" applyFill="1" applyBorder="1" applyAlignment="1" applyProtection="1">
      <alignment horizontal="right"/>
    </xf>
    <xf numFmtId="0" fontId="13" fillId="0" borderId="64" xfId="0" applyFont="1" applyBorder="1" applyAlignment="1" applyProtection="1">
      <alignment horizontal="left" vertical="top" wrapText="1"/>
      <protection locked="0"/>
    </xf>
    <xf numFmtId="3" fontId="15" fillId="17" borderId="31" xfId="0" applyNumberFormat="1" applyFont="1" applyFill="1" applyBorder="1" applyAlignment="1" applyProtection="1">
      <alignment horizontal="right"/>
      <protection locked="0"/>
    </xf>
    <xf numFmtId="3" fontId="15" fillId="17" borderId="33" xfId="0" applyNumberFormat="1" applyFont="1" applyFill="1" applyBorder="1" applyAlignment="1" applyProtection="1">
      <alignment horizontal="right"/>
      <protection locked="0"/>
    </xf>
    <xf numFmtId="3" fontId="15" fillId="17" borderId="35" xfId="0" applyNumberFormat="1" applyFont="1" applyFill="1" applyBorder="1" applyAlignment="1" applyProtection="1">
      <alignment horizontal="right"/>
      <protection locked="0"/>
    </xf>
    <xf numFmtId="0" fontId="12" fillId="0" borderId="0" xfId="0" applyFont="1" applyFill="1" applyBorder="1" applyAlignment="1" applyProtection="1">
      <alignment vertical="top"/>
    </xf>
    <xf numFmtId="0" fontId="11" fillId="0" borderId="0" xfId="0" applyFont="1" applyFill="1" applyBorder="1" applyAlignment="1" applyProtection="1">
      <alignment horizontal="left" wrapText="1"/>
    </xf>
    <xf numFmtId="10" fontId="25" fillId="0" borderId="0" xfId="3" applyNumberFormat="1" applyFont="1" applyFill="1" applyBorder="1" applyProtection="1"/>
    <xf numFmtId="2" fontId="15" fillId="0" borderId="0" xfId="3" applyNumberFormat="1" applyFont="1" applyFill="1" applyBorder="1" applyAlignment="1" applyProtection="1">
      <alignment horizontal="right"/>
      <protection locked="0"/>
    </xf>
    <xf numFmtId="2" fontId="15" fillId="0" borderId="0" xfId="0" applyNumberFormat="1" applyFont="1" applyFill="1" applyBorder="1" applyAlignment="1" applyProtection="1">
      <alignment horizontal="right"/>
      <protection locked="0"/>
    </xf>
    <xf numFmtId="0" fontId="0" fillId="0" borderId="0" xfId="0" applyAlignment="1" applyProtection="1">
      <alignment wrapText="1"/>
    </xf>
    <xf numFmtId="10" fontId="25" fillId="9" borderId="12" xfId="3" applyNumberFormat="1" applyFont="1" applyFill="1" applyBorder="1" applyAlignment="1" applyProtection="1">
      <alignment wrapText="1"/>
    </xf>
    <xf numFmtId="3" fontId="13" fillId="0" borderId="32" xfId="3" applyNumberFormat="1" applyFont="1" applyFill="1" applyBorder="1" applyAlignment="1" applyProtection="1">
      <alignment horizontal="right"/>
      <protection locked="0"/>
    </xf>
    <xf numFmtId="3" fontId="13" fillId="0" borderId="33" xfId="3" applyNumberFormat="1" applyFont="1" applyFill="1" applyBorder="1" applyAlignment="1" applyProtection="1">
      <alignment horizontal="right"/>
      <protection locked="0"/>
    </xf>
    <xf numFmtId="0" fontId="16" fillId="11" borderId="4" xfId="0" applyFont="1" applyFill="1" applyBorder="1" applyAlignment="1">
      <alignment vertical="top" wrapText="1"/>
    </xf>
    <xf numFmtId="0" fontId="16" fillId="11" borderId="13" xfId="0" applyFont="1" applyFill="1" applyBorder="1" applyAlignment="1">
      <alignment horizontal="right" vertical="top" wrapText="1"/>
    </xf>
    <xf numFmtId="0" fontId="16" fillId="11" borderId="5" xfId="0" applyFont="1" applyFill="1" applyBorder="1" applyAlignment="1">
      <alignment horizontal="right" vertical="top" wrapText="1"/>
    </xf>
    <xf numFmtId="3" fontId="16" fillId="10" borderId="28" xfId="0" applyNumberFormat="1" applyFont="1" applyFill="1" applyBorder="1" applyAlignment="1">
      <alignment vertical="top" wrapText="1"/>
    </xf>
    <xf numFmtId="3" fontId="16" fillId="10" borderId="29" xfId="0" applyNumberFormat="1" applyFont="1" applyFill="1" applyBorder="1" applyAlignment="1">
      <alignment vertical="top" wrapText="1"/>
    </xf>
    <xf numFmtId="3" fontId="16" fillId="10" borderId="36" xfId="0" applyNumberFormat="1" applyFont="1" applyFill="1" applyBorder="1" applyAlignment="1">
      <alignment vertical="top" wrapText="1"/>
    </xf>
    <xf numFmtId="3" fontId="15" fillId="9" borderId="13" xfId="0" applyNumberFormat="1" applyFont="1" applyFill="1" applyBorder="1" applyAlignment="1">
      <alignment vertical="top" wrapText="1"/>
    </xf>
    <xf numFmtId="3" fontId="15" fillId="9" borderId="5" xfId="0" applyNumberFormat="1" applyFont="1" applyFill="1" applyBorder="1" applyAlignment="1">
      <alignment vertical="top" wrapText="1"/>
    </xf>
    <xf numFmtId="3" fontId="16" fillId="11" borderId="13" xfId="0" applyNumberFormat="1" applyFont="1" applyFill="1" applyBorder="1" applyAlignment="1">
      <alignment horizontal="right" vertical="top" wrapText="1"/>
    </xf>
    <xf numFmtId="3" fontId="16" fillId="11" borderId="5" xfId="0" applyNumberFormat="1" applyFont="1" applyFill="1" applyBorder="1" applyAlignment="1">
      <alignment horizontal="right" vertical="top" wrapText="1"/>
    </xf>
    <xf numFmtId="0" fontId="16" fillId="10" borderId="12" xfId="0" applyFont="1" applyFill="1" applyBorder="1" applyAlignment="1">
      <alignment vertical="top" wrapText="1"/>
    </xf>
    <xf numFmtId="0" fontId="15" fillId="9" borderId="13" xfId="0" applyFont="1" applyFill="1" applyBorder="1" applyAlignment="1">
      <alignment vertical="top" wrapText="1"/>
    </xf>
    <xf numFmtId="0" fontId="15" fillId="9" borderId="4" xfId="0" applyFont="1" applyFill="1" applyBorder="1" applyAlignment="1">
      <alignment vertical="top"/>
    </xf>
    <xf numFmtId="0" fontId="15" fillId="10" borderId="12" xfId="0" applyFont="1" applyFill="1" applyBorder="1" applyAlignment="1">
      <alignment vertical="top"/>
    </xf>
    <xf numFmtId="0" fontId="15" fillId="10" borderId="12" xfId="0" applyFont="1" applyFill="1" applyBorder="1" applyAlignment="1">
      <alignment horizontal="right" vertical="top"/>
    </xf>
    <xf numFmtId="3" fontId="15" fillId="0" borderId="0" xfId="0" applyNumberFormat="1" applyFont="1" applyFill="1" applyBorder="1" applyAlignment="1" applyProtection="1">
      <alignment vertical="top"/>
      <protection locked="0"/>
    </xf>
    <xf numFmtId="3" fontId="13" fillId="0" borderId="32" xfId="3" applyNumberFormat="1" applyFont="1" applyBorder="1" applyAlignment="1" applyProtection="1">
      <alignment horizontal="right" vertical="top"/>
      <protection locked="0"/>
    </xf>
    <xf numFmtId="3" fontId="13" fillId="0" borderId="33" xfId="3" applyNumberFormat="1" applyFont="1" applyBorder="1" applyAlignment="1" applyProtection="1">
      <alignment horizontal="right" vertical="top"/>
      <protection locked="0"/>
    </xf>
    <xf numFmtId="3" fontId="13" fillId="0" borderId="32" xfId="0" applyNumberFormat="1" applyFont="1" applyBorder="1" applyAlignment="1" applyProtection="1">
      <alignment horizontal="right" vertical="top"/>
      <protection locked="0"/>
    </xf>
    <xf numFmtId="3" fontId="13" fillId="0" borderId="38" xfId="0" applyNumberFormat="1" applyFont="1" applyBorder="1" applyAlignment="1" applyProtection="1">
      <alignment horizontal="right" vertical="top"/>
      <protection locked="0"/>
    </xf>
    <xf numFmtId="3" fontId="13" fillId="0" borderId="33" xfId="0" applyNumberFormat="1" applyFont="1" applyBorder="1" applyAlignment="1" applyProtection="1">
      <alignment horizontal="right" vertical="top"/>
      <protection locked="0"/>
    </xf>
    <xf numFmtId="3" fontId="13" fillId="0" borderId="30" xfId="3" applyNumberFormat="1" applyFont="1" applyBorder="1" applyAlignment="1" applyProtection="1">
      <alignment horizontal="right" vertical="top"/>
      <protection locked="0"/>
    </xf>
    <xf numFmtId="3" fontId="13" fillId="0" borderId="31" xfId="3" applyNumberFormat="1" applyFont="1" applyBorder="1" applyAlignment="1" applyProtection="1">
      <alignment horizontal="right" vertical="top"/>
      <protection locked="0"/>
    </xf>
    <xf numFmtId="3" fontId="13" fillId="0" borderId="30" xfId="0" applyNumberFormat="1" applyFont="1" applyBorder="1" applyAlignment="1" applyProtection="1">
      <alignment horizontal="right" vertical="top"/>
      <protection locked="0"/>
    </xf>
    <xf numFmtId="3" fontId="13" fillId="0" borderId="37" xfId="0" applyNumberFormat="1" applyFont="1" applyBorder="1" applyAlignment="1" applyProtection="1">
      <alignment horizontal="right" vertical="top"/>
      <protection locked="0"/>
    </xf>
    <xf numFmtId="3" fontId="13" fillId="0" borderId="31" xfId="0" applyNumberFormat="1" applyFont="1" applyBorder="1" applyAlignment="1" applyProtection="1">
      <alignment horizontal="right" vertical="top"/>
      <protection locked="0"/>
    </xf>
    <xf numFmtId="3" fontId="15" fillId="0" borderId="32" xfId="0" applyNumberFormat="1" applyFont="1" applyBorder="1" applyAlignment="1" applyProtection="1">
      <alignment horizontal="right" vertical="top"/>
      <protection locked="0"/>
    </xf>
    <xf numFmtId="3" fontId="13" fillId="0" borderId="65" xfId="3" applyNumberFormat="1" applyFont="1" applyBorder="1" applyAlignment="1" applyProtection="1">
      <alignment horizontal="right" vertical="top"/>
      <protection locked="0"/>
    </xf>
    <xf numFmtId="3" fontId="13" fillId="0" borderId="66" xfId="3" applyNumberFormat="1" applyFont="1" applyBorder="1" applyAlignment="1" applyProtection="1">
      <alignment horizontal="right" vertical="top"/>
      <protection locked="0"/>
    </xf>
    <xf numFmtId="3" fontId="15" fillId="0" borderId="65" xfId="0" applyNumberFormat="1" applyFont="1" applyBorder="1" applyAlignment="1" applyProtection="1">
      <alignment horizontal="right" vertical="top"/>
      <protection locked="0"/>
    </xf>
    <xf numFmtId="3" fontId="13" fillId="0" borderId="67" xfId="0" applyNumberFormat="1" applyFont="1" applyBorder="1" applyAlignment="1" applyProtection="1">
      <alignment horizontal="right" vertical="top"/>
      <protection locked="0"/>
    </xf>
    <xf numFmtId="3" fontId="13" fillId="0" borderId="66" xfId="0" applyNumberFormat="1" applyFont="1" applyBorder="1" applyAlignment="1" applyProtection="1">
      <alignment horizontal="right" vertical="top"/>
      <protection locked="0"/>
    </xf>
    <xf numFmtId="3" fontId="13" fillId="0" borderId="34" xfId="3" applyNumberFormat="1" applyFont="1" applyBorder="1" applyAlignment="1" applyProtection="1">
      <alignment horizontal="right" vertical="top"/>
      <protection locked="0"/>
    </xf>
    <xf numFmtId="3" fontId="13" fillId="0" borderId="35" xfId="3" applyNumberFormat="1" applyFont="1" applyBorder="1" applyAlignment="1" applyProtection="1">
      <alignment horizontal="right" vertical="top"/>
      <protection locked="0"/>
    </xf>
    <xf numFmtId="3" fontId="15" fillId="3" borderId="34" xfId="0" applyNumberFormat="1" applyFont="1" applyFill="1" applyBorder="1" applyAlignment="1" applyProtection="1">
      <alignment horizontal="right" vertical="top"/>
      <protection locked="0"/>
    </xf>
    <xf numFmtId="3" fontId="13" fillId="0" borderId="39" xfId="0" applyNumberFormat="1" applyFont="1" applyBorder="1" applyAlignment="1" applyProtection="1">
      <alignment horizontal="right" vertical="top"/>
      <protection locked="0"/>
    </xf>
    <xf numFmtId="3" fontId="13" fillId="0" borderId="35" xfId="0" applyNumberFormat="1" applyFont="1" applyBorder="1" applyAlignment="1" applyProtection="1">
      <alignment horizontal="right" vertical="top"/>
      <protection locked="0"/>
    </xf>
    <xf numFmtId="3" fontId="14" fillId="10" borderId="28" xfId="3" applyNumberFormat="1" applyFont="1" applyFill="1" applyBorder="1" applyAlignment="1" applyProtection="1">
      <alignment horizontal="right" vertical="top"/>
    </xf>
    <xf numFmtId="3" fontId="14" fillId="10" borderId="29" xfId="3" applyNumberFormat="1" applyFont="1" applyFill="1" applyBorder="1" applyAlignment="1" applyProtection="1">
      <alignment horizontal="right" vertical="top"/>
    </xf>
    <xf numFmtId="3" fontId="13" fillId="0" borderId="34" xfId="0" applyNumberFormat="1" applyFont="1" applyBorder="1" applyAlignment="1" applyProtection="1">
      <alignment horizontal="right" vertical="top"/>
      <protection locked="0"/>
    </xf>
    <xf numFmtId="3" fontId="14" fillId="10" borderId="28" xfId="0" applyNumberFormat="1" applyFont="1" applyFill="1" applyBorder="1" applyAlignment="1">
      <alignment horizontal="right" vertical="top"/>
    </xf>
    <xf numFmtId="3" fontId="14" fillId="10" borderId="29" xfId="0" applyNumberFormat="1" applyFont="1" applyFill="1" applyBorder="1" applyAlignment="1">
      <alignment horizontal="right" vertical="top"/>
    </xf>
    <xf numFmtId="3" fontId="14" fillId="10" borderId="36" xfId="0" applyNumberFormat="1" applyFont="1" applyFill="1" applyBorder="1" applyAlignment="1">
      <alignment horizontal="right" vertical="top"/>
    </xf>
    <xf numFmtId="3" fontId="13" fillId="9" borderId="13" xfId="0" applyNumberFormat="1" applyFont="1" applyFill="1" applyBorder="1" applyAlignment="1">
      <alignment horizontal="right" vertical="top"/>
    </xf>
    <xf numFmtId="3" fontId="13" fillId="9" borderId="5" xfId="0" applyNumberFormat="1" applyFont="1" applyFill="1" applyBorder="1" applyAlignment="1">
      <alignment horizontal="right" vertical="top"/>
    </xf>
    <xf numFmtId="3" fontId="14" fillId="11" borderId="13" xfId="0" applyNumberFormat="1" applyFont="1" applyFill="1" applyBorder="1" applyAlignment="1">
      <alignment horizontal="right" vertical="top"/>
    </xf>
    <xf numFmtId="3" fontId="14" fillId="11" borderId="5" xfId="0" applyNumberFormat="1" applyFont="1" applyFill="1" applyBorder="1" applyAlignment="1">
      <alignment horizontal="right" vertical="top"/>
    </xf>
    <xf numFmtId="0" fontId="13" fillId="9" borderId="4" xfId="0" applyFont="1" applyFill="1" applyBorder="1" applyAlignment="1">
      <alignment vertical="top"/>
    </xf>
    <xf numFmtId="0" fontId="13" fillId="9" borderId="13" xfId="0" applyFont="1" applyFill="1" applyBorder="1" applyAlignment="1">
      <alignment vertical="top" wrapText="1"/>
    </xf>
    <xf numFmtId="3" fontId="15" fillId="6" borderId="15" xfId="0" applyNumberFormat="1" applyFont="1" applyFill="1" applyBorder="1" applyAlignment="1" applyProtection="1">
      <alignment horizontal="right" vertical="top"/>
      <protection locked="0"/>
    </xf>
    <xf numFmtId="3" fontId="15" fillId="6" borderId="30" xfId="0" applyNumberFormat="1" applyFont="1" applyFill="1" applyBorder="1" applyAlignment="1" applyProtection="1">
      <alignment horizontal="right" vertical="top"/>
      <protection locked="0"/>
    </xf>
    <xf numFmtId="3" fontId="15" fillId="4" borderId="18" xfId="0" applyNumberFormat="1" applyFont="1" applyFill="1" applyBorder="1" applyAlignment="1" applyProtection="1">
      <alignment vertical="top"/>
      <protection locked="0"/>
    </xf>
    <xf numFmtId="3" fontId="15" fillId="4" borderId="15" xfId="0" applyNumberFormat="1" applyFont="1" applyFill="1" applyBorder="1" applyAlignment="1" applyProtection="1">
      <alignment vertical="top"/>
      <protection locked="0"/>
    </xf>
    <xf numFmtId="3" fontId="15" fillId="4" borderId="21" xfId="0" applyNumberFormat="1" applyFont="1" applyFill="1" applyBorder="1" applyAlignment="1" applyProtection="1">
      <alignment vertical="top"/>
      <protection locked="0"/>
    </xf>
    <xf numFmtId="3" fontId="15" fillId="3" borderId="32" xfId="0" applyNumberFormat="1" applyFont="1" applyFill="1" applyBorder="1" applyAlignment="1" applyProtection="1">
      <alignment horizontal="right" vertical="top"/>
      <protection locked="0"/>
    </xf>
    <xf numFmtId="3" fontId="15" fillId="3" borderId="33" xfId="0" applyNumberFormat="1" applyFont="1" applyFill="1" applyBorder="1" applyAlignment="1" applyProtection="1">
      <alignment horizontal="right" vertical="top"/>
      <protection locked="0"/>
    </xf>
    <xf numFmtId="49" fontId="15" fillId="3" borderId="16" xfId="0" applyNumberFormat="1" applyFont="1" applyFill="1" applyBorder="1" applyAlignment="1" applyProtection="1">
      <alignment horizontal="left" vertical="top"/>
      <protection locked="0"/>
    </xf>
    <xf numFmtId="49" fontId="15" fillId="3" borderId="31" xfId="0" applyNumberFormat="1" applyFont="1" applyFill="1" applyBorder="1" applyAlignment="1" applyProtection="1">
      <alignment horizontal="left" vertical="top"/>
      <protection locked="0"/>
    </xf>
    <xf numFmtId="49" fontId="15" fillId="3" borderId="17" xfId="0" applyNumberFormat="1" applyFont="1" applyFill="1" applyBorder="1" applyAlignment="1" applyProtection="1">
      <alignment horizontal="left" vertical="top"/>
      <protection locked="0"/>
    </xf>
    <xf numFmtId="2" fontId="15" fillId="3" borderId="15" xfId="3" applyNumberFormat="1" applyFont="1" applyFill="1" applyBorder="1" applyAlignment="1" applyProtection="1">
      <alignment horizontal="left" vertical="top" wrapText="1"/>
      <protection locked="0"/>
    </xf>
    <xf numFmtId="49" fontId="15" fillId="3" borderId="19" xfId="0" applyNumberFormat="1" applyFont="1" applyFill="1" applyBorder="1" applyAlignment="1" applyProtection="1">
      <alignment horizontal="left" vertical="top"/>
      <protection locked="0"/>
    </xf>
    <xf numFmtId="49" fontId="15" fillId="3" borderId="33" xfId="0" applyNumberFormat="1" applyFont="1" applyFill="1" applyBorder="1" applyAlignment="1" applyProtection="1">
      <alignment horizontal="left" vertical="top"/>
      <protection locked="0"/>
    </xf>
    <xf numFmtId="49" fontId="15" fillId="3" borderId="20" xfId="0" applyNumberFormat="1" applyFont="1" applyFill="1" applyBorder="1" applyAlignment="1" applyProtection="1">
      <alignment horizontal="left" vertical="top"/>
      <protection locked="0"/>
    </xf>
    <xf numFmtId="2" fontId="15" fillId="3" borderId="18" xfId="3" applyNumberFormat="1" applyFont="1" applyFill="1" applyBorder="1" applyAlignment="1" applyProtection="1">
      <alignment horizontal="left" vertical="top" wrapText="1"/>
      <protection locked="0"/>
    </xf>
    <xf numFmtId="49" fontId="15" fillId="3" borderId="19" xfId="0" applyNumberFormat="1" applyFont="1" applyFill="1" applyBorder="1" applyAlignment="1" applyProtection="1">
      <alignment horizontal="left" vertical="top" wrapText="1"/>
      <protection locked="0"/>
    </xf>
    <xf numFmtId="49" fontId="15" fillId="3" borderId="33" xfId="0" applyNumberFormat="1" applyFont="1" applyFill="1" applyBorder="1" applyAlignment="1" applyProtection="1">
      <alignment horizontal="left" vertical="top" wrapText="1"/>
      <protection locked="0"/>
    </xf>
    <xf numFmtId="49" fontId="15" fillId="3" borderId="20" xfId="0" applyNumberFormat="1" applyFont="1" applyFill="1" applyBorder="1" applyAlignment="1" applyProtection="1">
      <alignment horizontal="left" vertical="top" wrapText="1"/>
      <protection locked="0"/>
    </xf>
    <xf numFmtId="49" fontId="15" fillId="0" borderId="19" xfId="0" applyNumberFormat="1" applyFont="1" applyBorder="1" applyAlignment="1" applyProtection="1">
      <alignment horizontal="left" vertical="top"/>
      <protection locked="0"/>
    </xf>
    <xf numFmtId="49" fontId="15" fillId="0" borderId="33" xfId="0" applyNumberFormat="1" applyFont="1" applyBorder="1" applyAlignment="1" applyProtection="1">
      <alignment horizontal="left" vertical="top"/>
      <protection locked="0"/>
    </xf>
    <xf numFmtId="49" fontId="15" fillId="0" borderId="20" xfId="0" applyNumberFormat="1" applyFont="1" applyBorder="1" applyAlignment="1" applyProtection="1">
      <alignment horizontal="left" vertical="top"/>
      <protection locked="0"/>
    </xf>
    <xf numFmtId="2" fontId="15" fillId="0" borderId="18" xfId="0" applyNumberFormat="1" applyFont="1" applyBorder="1" applyAlignment="1" applyProtection="1">
      <alignment horizontal="left" vertical="top" wrapText="1"/>
      <protection locked="0"/>
    </xf>
    <xf numFmtId="49" fontId="15" fillId="0" borderId="22" xfId="0" applyNumberFormat="1" applyFont="1" applyBorder="1" applyAlignment="1" applyProtection="1">
      <alignment horizontal="left" vertical="top"/>
      <protection locked="0"/>
    </xf>
    <xf numFmtId="49" fontId="15" fillId="0" borderId="35" xfId="0" applyNumberFormat="1" applyFont="1" applyBorder="1" applyAlignment="1" applyProtection="1">
      <alignment horizontal="left" vertical="top"/>
      <protection locked="0"/>
    </xf>
    <xf numFmtId="49" fontId="15" fillId="0" borderId="23" xfId="0" applyNumberFormat="1" applyFont="1" applyBorder="1" applyAlignment="1" applyProtection="1">
      <alignment horizontal="left" vertical="top"/>
      <protection locked="0"/>
    </xf>
    <xf numFmtId="2" fontId="15" fillId="0" borderId="21" xfId="0" applyNumberFormat="1" applyFont="1" applyBorder="1" applyAlignment="1" applyProtection="1">
      <alignment horizontal="left" vertical="top" wrapText="1"/>
      <protection locked="0"/>
    </xf>
    <xf numFmtId="3" fontId="15" fillId="3" borderId="18" xfId="4" applyNumberFormat="1" applyFont="1" applyFill="1" applyBorder="1" applyAlignment="1" applyProtection="1">
      <alignment horizontal="right" vertical="top"/>
      <protection locked="0"/>
    </xf>
    <xf numFmtId="3" fontId="15" fillId="3" borderId="15" xfId="4" applyNumberFormat="1" applyFont="1" applyFill="1" applyBorder="1" applyAlignment="1" applyProtection="1">
      <alignment horizontal="right" vertical="top"/>
      <protection locked="0"/>
    </xf>
    <xf numFmtId="3" fontId="15" fillId="0" borderId="18" xfId="0" applyNumberFormat="1" applyFont="1" applyBorder="1" applyAlignment="1" applyProtection="1">
      <alignment horizontal="right" vertical="top"/>
      <protection locked="0"/>
    </xf>
    <xf numFmtId="3" fontId="15" fillId="0" borderId="21" xfId="0" applyNumberFormat="1" applyFont="1" applyBorder="1" applyAlignment="1" applyProtection="1">
      <alignment horizontal="right" vertical="top"/>
      <protection locked="0"/>
    </xf>
    <xf numFmtId="0" fontId="28" fillId="0" borderId="0" xfId="0" applyFont="1" applyBorder="1" applyAlignment="1" applyProtection="1">
      <alignment horizontal="left"/>
    </xf>
    <xf numFmtId="0" fontId="21" fillId="0" borderId="0" xfId="0" applyFont="1" applyProtection="1"/>
    <xf numFmtId="3" fontId="15" fillId="10" borderId="30" xfId="0" applyNumberFormat="1" applyFont="1" applyFill="1" applyBorder="1" applyAlignment="1">
      <alignment horizontal="right"/>
    </xf>
    <xf numFmtId="3" fontId="15" fillId="10" borderId="31" xfId="0" applyNumberFormat="1" applyFont="1" applyFill="1" applyBorder="1" applyAlignment="1">
      <alignment horizontal="right"/>
    </xf>
    <xf numFmtId="3" fontId="15" fillId="3" borderId="65" xfId="0" applyNumberFormat="1" applyFont="1" applyFill="1" applyBorder="1" applyAlignment="1" applyProtection="1">
      <alignment horizontal="right"/>
      <protection locked="0"/>
    </xf>
    <xf numFmtId="3" fontId="15" fillId="3" borderId="66" xfId="0" applyNumberFormat="1" applyFont="1" applyFill="1" applyBorder="1" applyAlignment="1" applyProtection="1">
      <alignment horizontal="right"/>
      <protection locked="0"/>
    </xf>
    <xf numFmtId="3" fontId="15" fillId="10" borderId="65" xfId="0" applyNumberFormat="1" applyFont="1" applyFill="1" applyBorder="1" applyAlignment="1">
      <alignment horizontal="right"/>
    </xf>
    <xf numFmtId="3" fontId="15" fillId="10" borderId="66" xfId="0" applyNumberFormat="1" applyFont="1" applyFill="1" applyBorder="1" applyAlignment="1">
      <alignment horizontal="right"/>
    </xf>
    <xf numFmtId="3" fontId="15" fillId="3" borderId="69" xfId="0" applyNumberFormat="1" applyFont="1" applyFill="1" applyBorder="1" applyAlignment="1" applyProtection="1">
      <alignment horizontal="right"/>
      <protection locked="0"/>
    </xf>
    <xf numFmtId="3" fontId="15" fillId="3" borderId="70" xfId="0" applyNumberFormat="1" applyFont="1" applyFill="1" applyBorder="1" applyAlignment="1" applyProtection="1">
      <alignment horizontal="right"/>
      <protection locked="0"/>
    </xf>
    <xf numFmtId="3" fontId="15" fillId="10" borderId="69" xfId="0" applyNumberFormat="1" applyFont="1" applyFill="1" applyBorder="1" applyAlignment="1">
      <alignment horizontal="right"/>
    </xf>
    <xf numFmtId="3" fontId="15" fillId="10" borderId="70" xfId="0" applyNumberFormat="1" applyFont="1" applyFill="1" applyBorder="1" applyAlignment="1">
      <alignment horizontal="right"/>
    </xf>
    <xf numFmtId="3" fontId="15" fillId="10" borderId="32" xfId="0" applyNumberFormat="1" applyFont="1" applyFill="1" applyBorder="1" applyAlignment="1">
      <alignment horizontal="right"/>
    </xf>
    <xf numFmtId="3" fontId="15" fillId="10" borderId="33" xfId="0" applyNumberFormat="1" applyFont="1" applyFill="1" applyBorder="1" applyAlignment="1">
      <alignment horizontal="right"/>
    </xf>
    <xf numFmtId="3" fontId="15" fillId="10" borderId="34" xfId="0" applyNumberFormat="1" applyFont="1" applyFill="1" applyBorder="1" applyAlignment="1">
      <alignment horizontal="right"/>
    </xf>
    <xf numFmtId="3" fontId="15" fillId="10" borderId="35" xfId="0" applyNumberFormat="1" applyFont="1" applyFill="1" applyBorder="1" applyAlignment="1">
      <alignment horizontal="right"/>
    </xf>
    <xf numFmtId="0" fontId="15" fillId="6" borderId="19" xfId="0" applyFont="1" applyFill="1" applyBorder="1" applyAlignment="1">
      <alignment horizontal="left" indent="1"/>
    </xf>
    <xf numFmtId="0" fontId="15" fillId="6" borderId="22" xfId="0" applyFont="1" applyFill="1" applyBorder="1" applyAlignment="1">
      <alignment horizontal="left" indent="1"/>
    </xf>
    <xf numFmtId="0" fontId="3" fillId="9" borderId="2" xfId="0" applyFont="1" applyFill="1" applyBorder="1" applyAlignment="1">
      <alignment horizontal="right" vertical="top"/>
    </xf>
    <xf numFmtId="0" fontId="3" fillId="9" borderId="3" xfId="0" applyFont="1" applyFill="1" applyBorder="1" applyAlignment="1">
      <alignment vertical="top"/>
    </xf>
    <xf numFmtId="0" fontId="3" fillId="9" borderId="14" xfId="0" applyFont="1" applyFill="1" applyBorder="1" applyAlignment="1">
      <alignment vertical="top"/>
    </xf>
    <xf numFmtId="0" fontId="13" fillId="3" borderId="12" xfId="0" applyFont="1" applyFill="1" applyBorder="1" applyAlignment="1" applyProtection="1">
      <alignment vertical="top"/>
      <protection locked="0"/>
    </xf>
    <xf numFmtId="0" fontId="3" fillId="9" borderId="7" xfId="0" applyFont="1" applyFill="1" applyBorder="1" applyAlignment="1">
      <alignment vertical="top"/>
    </xf>
    <xf numFmtId="0" fontId="3" fillId="9" borderId="10" xfId="0" applyFont="1" applyFill="1" applyBorder="1" applyAlignment="1">
      <alignment vertical="top"/>
    </xf>
    <xf numFmtId="0" fontId="13" fillId="9" borderId="4" xfId="0" applyFont="1" applyFill="1" applyBorder="1" applyAlignment="1">
      <alignment horizontal="right"/>
    </xf>
    <xf numFmtId="0" fontId="15" fillId="13" borderId="13" xfId="0" applyFont="1" applyFill="1" applyBorder="1"/>
    <xf numFmtId="3" fontId="15" fillId="9" borderId="13" xfId="0" applyNumberFormat="1" applyFont="1" applyFill="1" applyBorder="1"/>
    <xf numFmtId="3" fontId="15" fillId="9" borderId="5" xfId="0" applyNumberFormat="1" applyFont="1" applyFill="1" applyBorder="1"/>
    <xf numFmtId="0" fontId="11" fillId="8" borderId="95" xfId="0" applyFont="1" applyFill="1" applyBorder="1" applyAlignment="1">
      <alignment horizontal="right" wrapText="1"/>
    </xf>
    <xf numFmtId="0" fontId="11" fillId="8" borderId="91" xfId="0" applyFont="1" applyFill="1" applyBorder="1" applyAlignment="1">
      <alignment horizontal="right" wrapText="1"/>
    </xf>
    <xf numFmtId="0" fontId="11" fillId="8" borderId="90" xfId="0" applyFont="1" applyFill="1" applyBorder="1" applyAlignment="1">
      <alignment horizontal="right" wrapText="1"/>
    </xf>
    <xf numFmtId="0" fontId="11" fillId="8" borderId="92" xfId="0" applyFont="1" applyFill="1" applyBorder="1" applyAlignment="1">
      <alignment horizontal="right" wrapText="1"/>
    </xf>
    <xf numFmtId="0" fontId="11" fillId="8" borderId="93" xfId="0" applyFont="1" applyFill="1" applyBorder="1" applyAlignment="1">
      <alignment horizontal="right" wrapText="1"/>
    </xf>
    <xf numFmtId="0" fontId="7" fillId="8" borderId="94" xfId="0" applyFont="1" applyFill="1" applyBorder="1" applyAlignment="1">
      <alignment vertical="center" wrapText="1"/>
    </xf>
    <xf numFmtId="0" fontId="7" fillId="8" borderId="0" xfId="0" applyFont="1" applyFill="1" applyAlignment="1">
      <alignment vertical="center" wrapText="1"/>
    </xf>
    <xf numFmtId="0" fontId="19" fillId="8" borderId="96" xfId="0" applyFont="1" applyFill="1" applyBorder="1" applyAlignment="1">
      <alignment vertical="center"/>
    </xf>
    <xf numFmtId="0" fontId="17" fillId="8" borderId="7" xfId="0" applyFont="1" applyFill="1" applyBorder="1" applyAlignment="1">
      <alignment horizontal="right" vertical="center"/>
    </xf>
    <xf numFmtId="0" fontId="30" fillId="19" borderId="12" xfId="0" applyFont="1" applyFill="1" applyBorder="1" applyAlignment="1">
      <alignment horizontal="right" vertical="center"/>
    </xf>
    <xf numFmtId="0" fontId="18" fillId="19" borderId="13" xfId="0" applyFont="1" applyFill="1" applyBorder="1" applyAlignment="1">
      <alignment vertical="center"/>
    </xf>
    <xf numFmtId="0" fontId="18" fillId="19" borderId="13" xfId="0" applyFont="1" applyFill="1" applyBorder="1" applyAlignment="1">
      <alignment horizontal="right" vertical="center" wrapText="1"/>
    </xf>
    <xf numFmtId="0" fontId="13" fillId="0" borderId="15" xfId="0" applyFont="1" applyBorder="1" applyAlignment="1">
      <alignment horizontal="right" vertical="center"/>
    </xf>
    <xf numFmtId="0" fontId="30" fillId="20" borderId="78" xfId="0" applyFont="1" applyFill="1" applyBorder="1" applyAlignment="1">
      <alignment vertical="center"/>
    </xf>
    <xf numFmtId="3" fontId="13" fillId="0" borderId="30" xfId="0" applyNumberFormat="1" applyFont="1" applyBorder="1" applyAlignment="1" applyProtection="1">
      <alignment horizontal="right" vertical="center"/>
      <protection locked="0"/>
    </xf>
    <xf numFmtId="3" fontId="13" fillId="0" borderId="78" xfId="0" applyNumberFormat="1" applyFont="1" applyBorder="1" applyAlignment="1" applyProtection="1">
      <alignment horizontal="right" vertical="center"/>
      <protection locked="0"/>
    </xf>
    <xf numFmtId="3" fontId="13" fillId="0" borderId="37" xfId="0" applyNumberFormat="1" applyFont="1" applyBorder="1" applyAlignment="1" applyProtection="1">
      <alignment horizontal="right" vertical="center"/>
      <protection locked="0"/>
    </xf>
    <xf numFmtId="0" fontId="13" fillId="0" borderId="18" xfId="0" applyFont="1" applyBorder="1" applyAlignment="1">
      <alignment horizontal="right" vertical="center"/>
    </xf>
    <xf numFmtId="0" fontId="30" fillId="20" borderId="24" xfId="0" applyFont="1" applyFill="1" applyBorder="1" applyAlignment="1">
      <alignment vertical="center"/>
    </xf>
    <xf numFmtId="3" fontId="13" fillId="0" borderId="32" xfId="0" applyNumberFormat="1" applyFont="1" applyBorder="1" applyAlignment="1" applyProtection="1">
      <alignment horizontal="right" vertical="center"/>
      <protection locked="0"/>
    </xf>
    <xf numFmtId="3" fontId="13" fillId="0" borderId="24" xfId="0" applyNumberFormat="1" applyFont="1" applyBorder="1" applyAlignment="1" applyProtection="1">
      <alignment horizontal="right" vertical="center"/>
      <protection locked="0"/>
    </xf>
    <xf numFmtId="3" fontId="13" fillId="0" borderId="38" xfId="0" applyNumberFormat="1" applyFont="1" applyBorder="1" applyAlignment="1" applyProtection="1">
      <alignment horizontal="right" vertical="center"/>
      <protection locked="0"/>
    </xf>
    <xf numFmtId="3" fontId="13" fillId="0" borderId="19" xfId="0" applyNumberFormat="1" applyFont="1" applyBorder="1" applyAlignment="1" applyProtection="1">
      <alignment horizontal="right" vertical="center"/>
      <protection locked="0"/>
    </xf>
    <xf numFmtId="3" fontId="13" fillId="0" borderId="33" xfId="0" applyNumberFormat="1" applyFont="1" applyBorder="1" applyAlignment="1" applyProtection="1">
      <alignment horizontal="right" vertical="center"/>
      <protection locked="0"/>
    </xf>
    <xf numFmtId="0" fontId="13" fillId="0" borderId="21" xfId="0" applyFont="1" applyBorder="1" applyAlignment="1">
      <alignment horizontal="right" vertical="center"/>
    </xf>
    <xf numFmtId="0" fontId="30" fillId="20" borderId="25" xfId="0" applyFont="1" applyFill="1" applyBorder="1" applyAlignment="1">
      <alignment vertical="center"/>
    </xf>
    <xf numFmtId="3" fontId="13" fillId="0" borderId="34" xfId="0" applyNumberFormat="1" applyFont="1" applyBorder="1" applyAlignment="1" applyProtection="1">
      <alignment horizontal="right" vertical="center"/>
      <protection locked="0"/>
    </xf>
    <xf numFmtId="3" fontId="13" fillId="0" borderId="25" xfId="0" applyNumberFormat="1" applyFont="1" applyBorder="1" applyAlignment="1" applyProtection="1">
      <alignment horizontal="right" vertical="center"/>
      <protection locked="0"/>
    </xf>
    <xf numFmtId="3" fontId="13" fillId="0" borderId="39" xfId="0" applyNumberFormat="1" applyFont="1" applyBorder="1" applyAlignment="1" applyProtection="1">
      <alignment horizontal="right" vertical="center"/>
      <protection locked="0"/>
    </xf>
    <xf numFmtId="0" fontId="30" fillId="21" borderId="11" xfId="0" applyFont="1" applyFill="1" applyBorder="1" applyAlignment="1">
      <alignment horizontal="right" vertical="center"/>
    </xf>
    <xf numFmtId="0" fontId="18" fillId="21" borderId="10" xfId="0" applyFont="1" applyFill="1" applyBorder="1" applyAlignment="1">
      <alignment vertical="center"/>
    </xf>
    <xf numFmtId="3" fontId="18" fillId="21" borderId="26" xfId="0" applyNumberFormat="1" applyFont="1" applyFill="1" applyBorder="1" applyAlignment="1">
      <alignment horizontal="right" vertical="center"/>
    </xf>
    <xf numFmtId="3" fontId="18" fillId="21" borderId="10" xfId="0" applyNumberFormat="1" applyFont="1" applyFill="1" applyBorder="1" applyAlignment="1">
      <alignment horizontal="right" vertical="center"/>
    </xf>
    <xf numFmtId="3" fontId="18" fillId="21" borderId="49" xfId="0" applyNumberFormat="1" applyFont="1" applyFill="1" applyBorder="1" applyAlignment="1">
      <alignment horizontal="right" vertical="center"/>
    </xf>
    <xf numFmtId="0" fontId="31" fillId="0" borderId="0" xfId="0" applyFont="1" applyAlignment="1">
      <alignment vertical="center"/>
    </xf>
    <xf numFmtId="0" fontId="15" fillId="0" borderId="0" xfId="0" applyFont="1" applyAlignment="1"/>
    <xf numFmtId="0" fontId="13" fillId="0" borderId="0" xfId="0" applyFont="1" applyAlignment="1"/>
    <xf numFmtId="3" fontId="15" fillId="10" borderId="28" xfId="0" applyNumberFormat="1" applyFont="1" applyFill="1" applyBorder="1" applyAlignment="1">
      <alignment horizontal="right"/>
    </xf>
    <xf numFmtId="3" fontId="15" fillId="10" borderId="29" xfId="0" applyNumberFormat="1" applyFont="1" applyFill="1" applyBorder="1" applyAlignment="1">
      <alignment horizontal="right"/>
    </xf>
    <xf numFmtId="0" fontId="33" fillId="0" borderId="0" xfId="0" applyFont="1" applyAlignment="1">
      <alignment horizontal="center"/>
    </xf>
    <xf numFmtId="0" fontId="13" fillId="0" borderId="0" xfId="0" applyFont="1" applyAlignment="1">
      <alignment wrapText="1"/>
    </xf>
    <xf numFmtId="0" fontId="30" fillId="0" borderId="21" xfId="0" applyFont="1" applyBorder="1" applyAlignment="1">
      <alignment horizontal="right" vertical="top"/>
    </xf>
    <xf numFmtId="0" fontId="30" fillId="13" borderId="4" xfId="0" applyFont="1" applyFill="1" applyBorder="1" applyAlignment="1">
      <alignment horizontal="right" vertical="top"/>
    </xf>
    <xf numFmtId="0" fontId="30" fillId="13" borderId="13" xfId="0" applyFont="1" applyFill="1" applyBorder="1" applyAlignment="1">
      <alignment vertical="top"/>
    </xf>
    <xf numFmtId="3" fontId="30" fillId="13" borderId="13" xfId="0" applyNumberFormat="1" applyFont="1" applyFill="1" applyBorder="1" applyAlignment="1">
      <alignment vertical="top"/>
    </xf>
    <xf numFmtId="3" fontId="30" fillId="13" borderId="5" xfId="0" applyNumberFormat="1" applyFont="1" applyFill="1" applyBorder="1" applyAlignment="1">
      <alignment vertical="top"/>
    </xf>
    <xf numFmtId="3" fontId="30" fillId="0" borderId="34" xfId="0" applyNumberFormat="1" applyFont="1" applyBorder="1" applyAlignment="1" applyProtection="1">
      <alignment horizontal="right" vertical="top"/>
      <protection locked="0"/>
    </xf>
    <xf numFmtId="3" fontId="30" fillId="0" borderId="35" xfId="0" applyNumberFormat="1" applyFont="1" applyBorder="1" applyAlignment="1" applyProtection="1">
      <alignment horizontal="right" vertical="top"/>
      <protection locked="0"/>
    </xf>
    <xf numFmtId="3" fontId="30" fillId="0" borderId="39" xfId="0" applyNumberFormat="1" applyFont="1" applyBorder="1" applyAlignment="1" applyProtection="1">
      <alignment horizontal="right" vertical="top"/>
      <protection locked="0"/>
    </xf>
    <xf numFmtId="0" fontId="30" fillId="0" borderId="4" xfId="0" applyFont="1" applyBorder="1" applyAlignment="1">
      <alignment vertical="top"/>
    </xf>
    <xf numFmtId="0" fontId="36" fillId="13" borderId="2" xfId="0" applyFont="1" applyFill="1" applyBorder="1" applyAlignment="1">
      <alignment horizontal="right" vertical="top"/>
    </xf>
    <xf numFmtId="0" fontId="36" fillId="13" borderId="3" xfId="0" applyFont="1" applyFill="1" applyBorder="1" applyAlignment="1">
      <alignment vertical="top"/>
    </xf>
    <xf numFmtId="0" fontId="36" fillId="13" borderId="14" xfId="0" applyFont="1" applyFill="1" applyBorder="1" applyAlignment="1">
      <alignment vertical="top"/>
    </xf>
    <xf numFmtId="0" fontId="15" fillId="23" borderId="4" xfId="0" applyFont="1" applyFill="1" applyBorder="1" applyAlignment="1">
      <alignment horizontal="right" vertical="top" wrapText="1"/>
    </xf>
    <xf numFmtId="0" fontId="30" fillId="6" borderId="12" xfId="0" applyFont="1" applyFill="1" applyBorder="1" applyAlignment="1" applyProtection="1">
      <alignment vertical="top"/>
      <protection locked="0"/>
    </xf>
    <xf numFmtId="0" fontId="36" fillId="13" borderId="7" xfId="0" applyFont="1" applyFill="1" applyBorder="1" applyAlignment="1">
      <alignment vertical="top"/>
    </xf>
    <xf numFmtId="0" fontId="36" fillId="13" borderId="10" xfId="0" applyFont="1" applyFill="1" applyBorder="1" applyAlignment="1">
      <alignment vertical="top"/>
    </xf>
    <xf numFmtId="0" fontId="35" fillId="0" borderId="0" xfId="0" applyFont="1" applyBorder="1" applyAlignment="1">
      <alignment horizontal="center" vertical="center"/>
    </xf>
    <xf numFmtId="14" fontId="17" fillId="12" borderId="104" xfId="0" applyNumberFormat="1" applyFont="1" applyFill="1" applyBorder="1" applyAlignment="1">
      <alignment horizontal="right" wrapText="1"/>
    </xf>
    <xf numFmtId="14" fontId="17" fillId="12" borderId="105" xfId="0" applyNumberFormat="1" applyFont="1" applyFill="1" applyBorder="1" applyAlignment="1">
      <alignment horizontal="right" wrapText="1"/>
    </xf>
    <xf numFmtId="14" fontId="17" fillId="12" borderId="106" xfId="0" applyNumberFormat="1" applyFont="1" applyFill="1" applyBorder="1" applyAlignment="1">
      <alignment horizontal="right" wrapText="1"/>
    </xf>
    <xf numFmtId="14" fontId="17" fillId="12" borderId="107" xfId="0" applyNumberFormat="1" applyFont="1" applyFill="1" applyBorder="1" applyAlignment="1">
      <alignment horizontal="right" wrapText="1"/>
    </xf>
    <xf numFmtId="0" fontId="19" fillId="12" borderId="8" xfId="0" applyFont="1" applyFill="1" applyBorder="1"/>
    <xf numFmtId="0" fontId="17" fillId="12" borderId="0" xfId="0" applyFont="1" applyFill="1" applyAlignment="1">
      <alignment horizontal="right"/>
    </xf>
    <xf numFmtId="14" fontId="17" fillId="12" borderId="108" xfId="0" applyNumberFormat="1" applyFont="1" applyFill="1" applyBorder="1" applyAlignment="1">
      <alignment horizontal="right" wrapText="1"/>
    </xf>
    <xf numFmtId="14" fontId="17" fillId="12" borderId="109" xfId="0" applyNumberFormat="1" applyFont="1" applyFill="1" applyBorder="1" applyAlignment="1">
      <alignment horizontal="right" wrapText="1"/>
    </xf>
    <xf numFmtId="0" fontId="19" fillId="12" borderId="6" xfId="0" applyFont="1" applyFill="1" applyBorder="1"/>
    <xf numFmtId="0" fontId="17" fillId="12" borderId="7" xfId="0" applyFont="1" applyFill="1" applyBorder="1" applyAlignment="1">
      <alignment horizontal="right"/>
    </xf>
    <xf numFmtId="0" fontId="30" fillId="24" borderId="12" xfId="0" applyFont="1" applyFill="1" applyBorder="1" applyAlignment="1">
      <alignment horizontal="right" vertical="top"/>
    </xf>
    <xf numFmtId="0" fontId="18" fillId="24" borderId="13" xfId="0" applyFont="1" applyFill="1" applyBorder="1" applyAlignment="1">
      <alignment vertical="top"/>
    </xf>
    <xf numFmtId="0" fontId="18" fillId="24" borderId="13" xfId="0" applyFont="1" applyFill="1" applyBorder="1" applyAlignment="1">
      <alignment horizontal="right" vertical="top"/>
    </xf>
    <xf numFmtId="0" fontId="18" fillId="24" borderId="5" xfId="0" applyFont="1" applyFill="1" applyBorder="1" applyAlignment="1">
      <alignment horizontal="right" vertical="top"/>
    </xf>
    <xf numFmtId="0" fontId="30" fillId="0" borderId="15" xfId="0" applyFont="1" applyBorder="1" applyAlignment="1">
      <alignment horizontal="right" vertical="top"/>
    </xf>
    <xf numFmtId="0" fontId="30" fillId="0" borderId="16" xfId="0" applyFont="1" applyBorder="1" applyAlignment="1">
      <alignment horizontal="left" vertical="top" indent="1"/>
    </xf>
    <xf numFmtId="3" fontId="30" fillId="23" borderId="30" xfId="0" applyNumberFormat="1" applyFont="1" applyFill="1" applyBorder="1" applyAlignment="1">
      <alignment horizontal="right" vertical="top"/>
    </xf>
    <xf numFmtId="3" fontId="30" fillId="23" borderId="31" xfId="0" applyNumberFormat="1" applyFont="1" applyFill="1" applyBorder="1" applyAlignment="1">
      <alignment horizontal="right" vertical="top"/>
    </xf>
    <xf numFmtId="3" fontId="30" fillId="23" borderId="37" xfId="0" applyNumberFormat="1" applyFont="1" applyFill="1" applyBorder="1" applyAlignment="1">
      <alignment horizontal="right" vertical="top"/>
    </xf>
    <xf numFmtId="0" fontId="30" fillId="0" borderId="18" xfId="0" applyFont="1" applyBorder="1" applyAlignment="1">
      <alignment horizontal="right" vertical="top"/>
    </xf>
    <xf numFmtId="0" fontId="30" fillId="0" borderId="19" xfId="0" applyFont="1" applyBorder="1" applyAlignment="1">
      <alignment horizontal="left" vertical="top" indent="1"/>
    </xf>
    <xf numFmtId="3" fontId="30" fillId="23" borderId="32" xfId="0" applyNumberFormat="1" applyFont="1" applyFill="1" applyBorder="1" applyAlignment="1">
      <alignment horizontal="right" vertical="top"/>
    </xf>
    <xf numFmtId="3" fontId="30" fillId="23" borderId="33" xfId="0" applyNumberFormat="1" applyFont="1" applyFill="1" applyBorder="1" applyAlignment="1">
      <alignment horizontal="right" vertical="top"/>
    </xf>
    <xf numFmtId="3" fontId="30" fillId="23" borderId="38" xfId="0" applyNumberFormat="1" applyFont="1" applyFill="1" applyBorder="1" applyAlignment="1">
      <alignment horizontal="right" vertical="top"/>
    </xf>
    <xf numFmtId="0" fontId="30" fillId="0" borderId="22" xfId="0" applyFont="1" applyBorder="1" applyAlignment="1">
      <alignment horizontal="left" vertical="top" indent="1"/>
    </xf>
    <xf numFmtId="3" fontId="30" fillId="23" borderId="34" xfId="0" applyNumberFormat="1" applyFont="1" applyFill="1" applyBorder="1" applyAlignment="1">
      <alignment horizontal="right" vertical="top"/>
    </xf>
    <xf numFmtId="3" fontId="30" fillId="23" borderId="35" xfId="0" applyNumberFormat="1" applyFont="1" applyFill="1" applyBorder="1" applyAlignment="1">
      <alignment horizontal="right" vertical="top"/>
    </xf>
    <xf numFmtId="3" fontId="30" fillId="23" borderId="39" xfId="0" applyNumberFormat="1" applyFont="1" applyFill="1" applyBorder="1" applyAlignment="1">
      <alignment horizontal="right" vertical="top"/>
    </xf>
    <xf numFmtId="0" fontId="30" fillId="23" borderId="12" xfId="0" applyFont="1" applyFill="1" applyBorder="1" applyAlignment="1">
      <alignment horizontal="right" vertical="top"/>
    </xf>
    <xf numFmtId="0" fontId="18" fillId="23" borderId="4" xfId="0" applyFont="1" applyFill="1" applyBorder="1" applyAlignment="1">
      <alignment vertical="top"/>
    </xf>
    <xf numFmtId="3" fontId="18" fillId="23" borderId="28" xfId="0" applyNumberFormat="1" applyFont="1" applyFill="1" applyBorder="1" applyAlignment="1">
      <alignment vertical="top"/>
    </xf>
    <xf numFmtId="3" fontId="18" fillId="23" borderId="29" xfId="0" applyNumberFormat="1" applyFont="1" applyFill="1" applyBorder="1" applyAlignment="1">
      <alignment vertical="top"/>
    </xf>
    <xf numFmtId="3" fontId="18" fillId="23" borderId="36" xfId="0" applyNumberFormat="1" applyFont="1" applyFill="1" applyBorder="1" applyAlignment="1">
      <alignment vertical="top"/>
    </xf>
    <xf numFmtId="0" fontId="18" fillId="24" borderId="4" xfId="0" applyFont="1" applyFill="1" applyBorder="1" applyAlignment="1">
      <alignment vertical="top"/>
    </xf>
    <xf numFmtId="3" fontId="18" fillId="24" borderId="13" xfId="0" applyNumberFormat="1" applyFont="1" applyFill="1" applyBorder="1" applyAlignment="1">
      <alignment horizontal="right" vertical="top"/>
    </xf>
    <xf numFmtId="3" fontId="18" fillId="24" borderId="5" xfId="0" applyNumberFormat="1" applyFont="1" applyFill="1" applyBorder="1" applyAlignment="1">
      <alignment horizontal="right" vertical="top"/>
    </xf>
    <xf numFmtId="3" fontId="30" fillId="0" borderId="32" xfId="0" applyNumberFormat="1" applyFont="1" applyBorder="1" applyAlignment="1" applyProtection="1">
      <alignment horizontal="right" vertical="top"/>
      <protection locked="0"/>
    </xf>
    <xf numFmtId="3" fontId="30" fillId="0" borderId="33" xfId="0" applyNumberFormat="1" applyFont="1" applyBorder="1" applyAlignment="1" applyProtection="1">
      <alignment horizontal="right" vertical="top"/>
      <protection locked="0"/>
    </xf>
    <xf numFmtId="3" fontId="30" fillId="0" borderId="38" xfId="0" applyNumberFormat="1" applyFont="1" applyBorder="1" applyAlignment="1" applyProtection="1">
      <alignment horizontal="right" vertical="top"/>
      <protection locked="0"/>
    </xf>
    <xf numFmtId="0" fontId="15" fillId="0" borderId="19" xfId="2" applyFont="1" applyBorder="1" applyAlignment="1">
      <alignment horizontal="left" vertical="top" indent="1"/>
    </xf>
    <xf numFmtId="0" fontId="15" fillId="0" borderId="22" xfId="2" applyFont="1" applyBorder="1" applyAlignment="1">
      <alignment horizontal="left" vertical="top" indent="1"/>
    </xf>
    <xf numFmtId="0" fontId="16" fillId="23" borderId="4" xfId="2" applyFont="1" applyFill="1" applyBorder="1" applyAlignment="1">
      <alignment vertical="top"/>
    </xf>
    <xf numFmtId="3" fontId="16" fillId="23" borderId="28" xfId="2" applyNumberFormat="1" applyFont="1" applyFill="1" applyBorder="1" applyAlignment="1">
      <alignment vertical="top"/>
    </xf>
    <xf numFmtId="3" fontId="16" fillId="23" borderId="29" xfId="2" applyNumberFormat="1" applyFont="1" applyFill="1" applyBorder="1" applyAlignment="1">
      <alignment vertical="top"/>
    </xf>
    <xf numFmtId="3" fontId="16" fillId="23" borderId="36" xfId="2" applyNumberFormat="1" applyFont="1" applyFill="1" applyBorder="1" applyAlignment="1">
      <alignment vertical="top"/>
    </xf>
    <xf numFmtId="0" fontId="15" fillId="13" borderId="13" xfId="2" applyFont="1" applyFill="1" applyBorder="1" applyAlignment="1">
      <alignment vertical="top"/>
    </xf>
    <xf numFmtId="0" fontId="18" fillId="23" borderId="4" xfId="0" applyFont="1" applyFill="1" applyBorder="1" applyAlignment="1">
      <alignment horizontal="left" vertical="top" wrapText="1"/>
    </xf>
    <xf numFmtId="3" fontId="18" fillId="23" borderId="28" xfId="0" applyNumberFormat="1" applyFont="1" applyFill="1" applyBorder="1" applyAlignment="1">
      <alignment vertical="top" wrapText="1"/>
    </xf>
    <xf numFmtId="3" fontId="18" fillId="23" borderId="29" xfId="0" applyNumberFormat="1" applyFont="1" applyFill="1" applyBorder="1" applyAlignment="1">
      <alignment horizontal="right" vertical="top" wrapText="1"/>
    </xf>
    <xf numFmtId="3" fontId="18" fillId="23" borderId="28" xfId="0" applyNumberFormat="1" applyFont="1" applyFill="1" applyBorder="1" applyAlignment="1">
      <alignment horizontal="right" vertical="top" wrapText="1"/>
    </xf>
    <xf numFmtId="3" fontId="16" fillId="23" borderId="36" xfId="0" applyNumberFormat="1" applyFont="1" applyFill="1" applyBorder="1" applyAlignment="1">
      <alignment horizontal="right" vertical="top" wrapText="1"/>
    </xf>
    <xf numFmtId="0" fontId="30" fillId="0" borderId="12" xfId="0" applyFont="1" applyBorder="1" applyAlignment="1">
      <alignment horizontal="right" vertical="top"/>
    </xf>
    <xf numFmtId="0" fontId="30" fillId="0" borderId="4" xfId="2" applyFont="1" applyBorder="1" applyAlignment="1">
      <alignment vertical="top"/>
    </xf>
    <xf numFmtId="3" fontId="30" fillId="0" borderId="28" xfId="2" applyNumberFormat="1" applyFont="1" applyBorder="1" applyAlignment="1" applyProtection="1">
      <alignment horizontal="right" vertical="top"/>
      <protection locked="0"/>
    </xf>
    <xf numFmtId="3" fontId="30" fillId="0" borderId="29" xfId="2" applyNumberFormat="1" applyFont="1" applyBorder="1" applyAlignment="1" applyProtection="1">
      <alignment horizontal="right" vertical="top"/>
      <protection locked="0"/>
    </xf>
    <xf numFmtId="3" fontId="30" fillId="0" borderId="36" xfId="2" applyNumberFormat="1" applyFont="1" applyBorder="1" applyAlignment="1" applyProtection="1">
      <alignment horizontal="right" vertical="top"/>
      <protection locked="0"/>
    </xf>
    <xf numFmtId="0" fontId="15" fillId="0" borderId="12" xfId="0" applyFont="1" applyBorder="1" applyAlignment="1">
      <alignment horizontal="right" vertical="top"/>
    </xf>
    <xf numFmtId="0" fontId="15" fillId="0" borderId="4" xfId="2" applyFont="1" applyBorder="1" applyAlignment="1">
      <alignment vertical="top"/>
    </xf>
    <xf numFmtId="3" fontId="15" fillId="0" borderId="28" xfId="2" applyNumberFormat="1" applyFont="1" applyBorder="1" applyAlignment="1" applyProtection="1">
      <alignment horizontal="right" vertical="top"/>
      <protection locked="0"/>
    </xf>
    <xf numFmtId="3" fontId="15" fillId="0" borderId="29" xfId="2" applyNumberFormat="1" applyFont="1" applyBorder="1" applyAlignment="1" applyProtection="1">
      <alignment horizontal="right" vertical="top"/>
      <protection locked="0"/>
    </xf>
    <xf numFmtId="3" fontId="15" fillId="0" borderId="36" xfId="2" applyNumberFormat="1" applyFont="1" applyBorder="1" applyAlignment="1" applyProtection="1">
      <alignment horizontal="right" vertical="top"/>
      <protection locked="0"/>
    </xf>
    <xf numFmtId="0" fontId="18" fillId="13" borderId="13" xfId="0" applyFont="1" applyFill="1" applyBorder="1" applyAlignment="1">
      <alignment vertical="top"/>
    </xf>
    <xf numFmtId="3" fontId="30" fillId="0" borderId="28" xfId="0" applyNumberFormat="1" applyFont="1" applyBorder="1" applyAlignment="1" applyProtection="1">
      <alignment horizontal="right" vertical="top"/>
      <protection locked="0"/>
    </xf>
    <xf numFmtId="3" fontId="30" fillId="0" borderId="29" xfId="0" applyNumberFormat="1" applyFont="1" applyBorder="1" applyAlignment="1" applyProtection="1">
      <alignment horizontal="right" vertical="top"/>
      <protection locked="0"/>
    </xf>
    <xf numFmtId="3" fontId="30" fillId="0" borderId="36" xfId="0" applyNumberFormat="1" applyFont="1" applyBorder="1" applyAlignment="1" applyProtection="1">
      <alignment horizontal="right" vertical="top"/>
      <protection locked="0"/>
    </xf>
    <xf numFmtId="0" fontId="30" fillId="0" borderId="4" xfId="0" applyFont="1" applyBorder="1" applyAlignment="1">
      <alignment vertical="top" wrapText="1"/>
    </xf>
    <xf numFmtId="3" fontId="30" fillId="0" borderId="30" xfId="0" applyNumberFormat="1" applyFont="1" applyBorder="1" applyAlignment="1" applyProtection="1">
      <alignment horizontal="right" vertical="top"/>
      <protection locked="0"/>
    </xf>
    <xf numFmtId="3" fontId="30" fillId="0" borderId="31" xfId="0" applyNumberFormat="1" applyFont="1" applyBorder="1" applyAlignment="1" applyProtection="1">
      <alignment horizontal="right" vertical="top"/>
      <protection locked="0"/>
    </xf>
    <xf numFmtId="3" fontId="30" fillId="0" borderId="37" xfId="0" applyNumberFormat="1" applyFont="1" applyBorder="1" applyAlignment="1" applyProtection="1">
      <alignment horizontal="right" vertical="top"/>
      <protection locked="0"/>
    </xf>
    <xf numFmtId="14" fontId="11" fillId="8" borderId="81" xfId="0" applyNumberFormat="1" applyFont="1" applyFill="1" applyBorder="1" applyAlignment="1">
      <alignment horizontal="right" wrapText="1"/>
    </xf>
    <xf numFmtId="14" fontId="11" fillId="8" borderId="82" xfId="0" applyNumberFormat="1" applyFont="1" applyFill="1" applyBorder="1" applyAlignment="1">
      <alignment horizontal="right" wrapText="1"/>
    </xf>
    <xf numFmtId="14" fontId="11" fillId="8" borderId="83" xfId="0" applyNumberFormat="1" applyFont="1" applyFill="1" applyBorder="1" applyAlignment="1">
      <alignment horizontal="right" wrapText="1"/>
    </xf>
    <xf numFmtId="14" fontId="11" fillId="8" borderId="84" xfId="0" applyNumberFormat="1" applyFont="1" applyFill="1" applyBorder="1" applyAlignment="1">
      <alignment horizontal="right" wrapText="1"/>
    </xf>
    <xf numFmtId="0" fontId="12" fillId="8" borderId="8" xfId="0" applyFont="1" applyFill="1" applyBorder="1"/>
    <xf numFmtId="0" fontId="11" fillId="8" borderId="0" xfId="0" applyFont="1" applyFill="1" applyAlignment="1">
      <alignment horizontal="right"/>
    </xf>
    <xf numFmtId="14" fontId="11" fillId="8" borderId="90" xfId="0" applyNumberFormat="1" applyFont="1" applyFill="1" applyBorder="1" applyAlignment="1">
      <alignment horizontal="right" wrapText="1"/>
    </xf>
    <xf numFmtId="0" fontId="12" fillId="8" borderId="6" xfId="0" applyFont="1" applyFill="1" applyBorder="1"/>
    <xf numFmtId="0" fontId="11" fillId="8" borderId="7" xfId="0" applyFont="1" applyFill="1" applyBorder="1" applyAlignment="1">
      <alignment horizontal="right"/>
    </xf>
    <xf numFmtId="0" fontId="13" fillId="11" borderId="12" xfId="0" applyFont="1" applyFill="1" applyBorder="1" applyAlignment="1">
      <alignment horizontal="right" vertical="top"/>
    </xf>
    <xf numFmtId="0" fontId="13" fillId="0" borderId="15" xfId="0" applyFont="1" applyBorder="1" applyAlignment="1">
      <alignment horizontal="right" vertical="top"/>
    </xf>
    <xf numFmtId="3" fontId="13" fillId="10" borderId="31" xfId="0" applyNumberFormat="1" applyFont="1" applyFill="1" applyBorder="1" applyAlignment="1">
      <alignment horizontal="right" vertical="top"/>
    </xf>
    <xf numFmtId="0" fontId="13" fillId="0" borderId="18" xfId="0" applyFont="1" applyBorder="1" applyAlignment="1">
      <alignment horizontal="right" vertical="top"/>
    </xf>
    <xf numFmtId="3" fontId="13" fillId="10" borderId="33" xfId="0" applyNumberFormat="1" applyFont="1" applyFill="1" applyBorder="1" applyAlignment="1">
      <alignment horizontal="right" vertical="top"/>
    </xf>
    <xf numFmtId="3" fontId="13" fillId="10" borderId="35" xfId="0" applyNumberFormat="1" applyFont="1" applyFill="1" applyBorder="1" applyAlignment="1">
      <alignment horizontal="right" vertical="top"/>
    </xf>
    <xf numFmtId="0" fontId="13" fillId="10" borderId="12" xfId="0" applyFont="1" applyFill="1" applyBorder="1" applyAlignment="1">
      <alignment horizontal="right" vertical="top"/>
    </xf>
    <xf numFmtId="3" fontId="14" fillId="10" borderId="28" xfId="0" applyNumberFormat="1" applyFont="1" applyFill="1" applyBorder="1" applyAlignment="1">
      <alignment vertical="top"/>
    </xf>
    <xf numFmtId="3" fontId="14" fillId="10" borderId="29" xfId="0" applyNumberFormat="1" applyFont="1" applyFill="1" applyBorder="1" applyAlignment="1">
      <alignment vertical="top"/>
    </xf>
    <xf numFmtId="3" fontId="14" fillId="10" borderId="36" xfId="0" applyNumberFormat="1" applyFont="1" applyFill="1" applyBorder="1" applyAlignment="1">
      <alignment vertical="top"/>
    </xf>
    <xf numFmtId="0" fontId="13" fillId="0" borderId="12" xfId="0" applyFont="1" applyBorder="1" applyAlignment="1">
      <alignment horizontal="right" vertical="top"/>
    </xf>
    <xf numFmtId="3" fontId="13" fillId="0" borderId="28" xfId="0" applyNumberFormat="1" applyFont="1" applyBorder="1" applyAlignment="1" applyProtection="1">
      <alignment horizontal="right" vertical="top"/>
      <protection locked="0"/>
    </xf>
    <xf numFmtId="3" fontId="13" fillId="0" borderId="29" xfId="0" applyNumberFormat="1" applyFont="1" applyBorder="1" applyAlignment="1" applyProtection="1">
      <alignment horizontal="right" vertical="top"/>
      <protection locked="0"/>
    </xf>
    <xf numFmtId="3" fontId="13" fillId="0" borderId="36" xfId="0" applyNumberFormat="1" applyFont="1" applyBorder="1" applyAlignment="1" applyProtection="1">
      <alignment horizontal="right" vertical="top"/>
      <protection locked="0"/>
    </xf>
    <xf numFmtId="0" fontId="16" fillId="10" borderId="4" xfId="0" applyFont="1" applyFill="1" applyBorder="1" applyAlignment="1">
      <alignment horizontal="left" vertical="top" wrapText="1"/>
    </xf>
    <xf numFmtId="0" fontId="15" fillId="0" borderId="0" xfId="0" applyFont="1" applyFill="1" applyBorder="1" applyAlignment="1" applyProtection="1">
      <alignment horizontal="right" vertical="top"/>
    </xf>
    <xf numFmtId="0" fontId="15" fillId="0" borderId="0" xfId="2" applyFont="1" applyFill="1" applyBorder="1" applyAlignment="1" applyProtection="1">
      <alignment vertical="top"/>
    </xf>
    <xf numFmtId="0" fontId="12" fillId="8" borderId="0" xfId="0" applyFont="1" applyFill="1"/>
    <xf numFmtId="14" fontId="11" fillId="8" borderId="91" xfId="0" applyNumberFormat="1" applyFont="1" applyFill="1" applyBorder="1" applyAlignment="1">
      <alignment horizontal="right" wrapText="1"/>
    </xf>
    <xf numFmtId="14" fontId="11" fillId="8" borderId="92" xfId="0" applyNumberFormat="1" applyFont="1" applyFill="1" applyBorder="1" applyAlignment="1">
      <alignment horizontal="right" wrapText="1"/>
    </xf>
    <xf numFmtId="14" fontId="11" fillId="8" borderId="93" xfId="0" applyNumberFormat="1" applyFont="1" applyFill="1" applyBorder="1" applyAlignment="1">
      <alignment horizontal="right" wrapText="1"/>
    </xf>
    <xf numFmtId="0" fontId="15" fillId="11" borderId="12" xfId="0" applyFont="1" applyFill="1" applyBorder="1" applyAlignment="1">
      <alignment horizontal="right" vertical="top"/>
    </xf>
    <xf numFmtId="0" fontId="15" fillId="0" borderId="15" xfId="0" applyFont="1" applyBorder="1" applyAlignment="1">
      <alignment horizontal="right" vertical="top"/>
    </xf>
    <xf numFmtId="0" fontId="15" fillId="0" borderId="15" xfId="0" applyFont="1" applyBorder="1" applyAlignment="1">
      <alignment horizontal="left" vertical="top" wrapText="1" indent="1"/>
    </xf>
    <xf numFmtId="3" fontId="15" fillId="0" borderId="30" xfId="0" applyNumberFormat="1" applyFont="1" applyBorder="1" applyAlignment="1" applyProtection="1">
      <alignment vertical="top" wrapText="1"/>
      <protection locked="0"/>
    </xf>
    <xf numFmtId="3" fontId="15" fillId="0" borderId="31" xfId="0" applyNumberFormat="1" applyFont="1" applyBorder="1" applyAlignment="1" applyProtection="1">
      <alignment vertical="top" wrapText="1"/>
      <protection locked="0"/>
    </xf>
    <xf numFmtId="3" fontId="15" fillId="0" borderId="37" xfId="0" applyNumberFormat="1" applyFont="1" applyBorder="1" applyAlignment="1" applyProtection="1">
      <alignment vertical="top" wrapText="1"/>
      <protection locked="0"/>
    </xf>
    <xf numFmtId="0" fontId="15" fillId="0" borderId="18" xfId="0" applyFont="1" applyBorder="1" applyAlignment="1">
      <alignment horizontal="right" vertical="top"/>
    </xf>
    <xf numFmtId="0" fontId="15" fillId="0" borderId="18" xfId="2" applyFont="1" applyBorder="1" applyAlignment="1">
      <alignment horizontal="left" vertical="top" wrapText="1" indent="1"/>
    </xf>
    <xf numFmtId="3" fontId="15" fillId="0" borderId="32" xfId="0" applyNumberFormat="1" applyFont="1" applyBorder="1" applyAlignment="1" applyProtection="1">
      <alignment vertical="top" wrapText="1"/>
      <protection locked="0"/>
    </xf>
    <xf numFmtId="3" fontId="15" fillId="0" borderId="33" xfId="0" applyNumberFormat="1" applyFont="1" applyBorder="1" applyAlignment="1" applyProtection="1">
      <alignment vertical="top" wrapText="1"/>
      <protection locked="0"/>
    </xf>
    <xf numFmtId="3" fontId="15" fillId="0" borderId="38" xfId="0" applyNumberFormat="1" applyFont="1" applyBorder="1" applyAlignment="1" applyProtection="1">
      <alignment vertical="top" wrapText="1"/>
      <protection locked="0"/>
    </xf>
    <xf numFmtId="0" fontId="15" fillId="0" borderId="64" xfId="0" applyFont="1" applyBorder="1" applyAlignment="1">
      <alignment horizontal="right" vertical="top"/>
    </xf>
    <xf numFmtId="0" fontId="15" fillId="0" borderId="64" xfId="2" applyFont="1" applyBorder="1" applyAlignment="1">
      <alignment horizontal="left" vertical="top" wrapText="1" indent="1"/>
    </xf>
    <xf numFmtId="3" fontId="15" fillId="0" borderId="65" xfId="0" applyNumberFormat="1" applyFont="1" applyBorder="1" applyAlignment="1" applyProtection="1">
      <alignment vertical="top" wrapText="1"/>
      <protection locked="0"/>
    </xf>
    <xf numFmtId="3" fontId="15" fillId="0" borderId="66" xfId="0" applyNumberFormat="1" applyFont="1" applyBorder="1" applyAlignment="1" applyProtection="1">
      <alignment vertical="top" wrapText="1"/>
      <protection locked="0"/>
    </xf>
    <xf numFmtId="3" fontId="15" fillId="0" borderId="67" xfId="0" applyNumberFormat="1" applyFont="1" applyBorder="1" applyAlignment="1" applyProtection="1">
      <alignment vertical="top" wrapText="1"/>
      <protection locked="0"/>
    </xf>
    <xf numFmtId="0" fontId="16" fillId="10" borderId="12" xfId="2" applyFont="1" applyFill="1" applyBorder="1" applyAlignment="1">
      <alignment horizontal="left" vertical="top" wrapText="1" indent="1"/>
    </xf>
    <xf numFmtId="0" fontId="15" fillId="0" borderId="68" xfId="0" applyFont="1" applyBorder="1" applyAlignment="1">
      <alignment horizontal="right" vertical="top"/>
    </xf>
    <xf numFmtId="0" fontId="15" fillId="0" borderId="68" xfId="2" applyFont="1" applyBorder="1" applyAlignment="1">
      <alignment horizontal="left" vertical="top" wrapText="1" indent="1"/>
    </xf>
    <xf numFmtId="3" fontId="15" fillId="0" borderId="69" xfId="0" applyNumberFormat="1" applyFont="1" applyBorder="1" applyAlignment="1" applyProtection="1">
      <alignment vertical="top" wrapText="1"/>
      <protection locked="0"/>
    </xf>
    <xf numFmtId="3" fontId="15" fillId="0" borderId="70" xfId="0" applyNumberFormat="1" applyFont="1" applyBorder="1" applyAlignment="1" applyProtection="1">
      <alignment vertical="top" wrapText="1"/>
      <protection locked="0"/>
    </xf>
    <xf numFmtId="3" fontId="15" fillId="0" borderId="71" xfId="0" applyNumberFormat="1" applyFont="1" applyBorder="1" applyAlignment="1" applyProtection="1">
      <alignment vertical="top" wrapText="1"/>
      <protection locked="0"/>
    </xf>
    <xf numFmtId="0" fontId="15" fillId="0" borderId="21" xfId="0" applyFont="1" applyBorder="1" applyAlignment="1">
      <alignment horizontal="right" vertical="top"/>
    </xf>
    <xf numFmtId="0" fontId="15" fillId="0" borderId="21" xfId="2" applyFont="1" applyBorder="1" applyAlignment="1">
      <alignment horizontal="left" vertical="top" wrapText="1" indent="1"/>
    </xf>
    <xf numFmtId="3" fontId="15" fillId="0" borderId="34" xfId="0" applyNumberFormat="1" applyFont="1" applyBorder="1" applyAlignment="1" applyProtection="1">
      <alignment vertical="top" wrapText="1"/>
      <protection locked="0"/>
    </xf>
    <xf numFmtId="3" fontId="15" fillId="0" borderId="35" xfId="0" applyNumberFormat="1" applyFont="1" applyBorder="1" applyAlignment="1" applyProtection="1">
      <alignment vertical="top" wrapText="1"/>
      <protection locked="0"/>
    </xf>
    <xf numFmtId="3" fontId="15" fillId="0" borderId="39" xfId="0" applyNumberFormat="1" applyFont="1" applyBorder="1" applyAlignment="1" applyProtection="1">
      <alignment vertical="top" wrapText="1"/>
      <protection locked="0"/>
    </xf>
    <xf numFmtId="0" fontId="15" fillId="0" borderId="15" xfId="2"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12" xfId="0" applyFont="1" applyBorder="1" applyAlignment="1">
      <alignment vertical="top"/>
    </xf>
    <xf numFmtId="0" fontId="15" fillId="0" borderId="12" xfId="0" applyFont="1" applyBorder="1" applyAlignment="1">
      <alignment vertical="top" wrapText="1"/>
    </xf>
    <xf numFmtId="3" fontId="15" fillId="0" borderId="28" xfId="0" applyNumberFormat="1" applyFont="1" applyBorder="1" applyAlignment="1" applyProtection="1">
      <alignment vertical="top" wrapText="1"/>
      <protection locked="0"/>
    </xf>
    <xf numFmtId="3" fontId="15" fillId="0" borderId="29" xfId="0" applyNumberFormat="1" applyFont="1" applyBorder="1" applyAlignment="1" applyProtection="1">
      <alignment vertical="top" wrapText="1"/>
      <protection locked="0"/>
    </xf>
    <xf numFmtId="3" fontId="15" fillId="0" borderId="36" xfId="0" applyNumberFormat="1" applyFont="1" applyBorder="1" applyAlignment="1" applyProtection="1">
      <alignment vertical="top" wrapText="1"/>
      <protection locked="0"/>
    </xf>
    <xf numFmtId="0" fontId="15" fillId="0" borderId="21" xfId="0" applyFont="1" applyBorder="1" applyAlignment="1">
      <alignment horizontal="left" vertical="top" wrapText="1" indent="1"/>
    </xf>
    <xf numFmtId="0" fontId="16" fillId="10" borderId="12" xfId="2" applyFont="1" applyFill="1" applyBorder="1" applyAlignment="1">
      <alignment vertical="top" wrapText="1"/>
    </xf>
    <xf numFmtId="0" fontId="15" fillId="9" borderId="4" xfId="0" applyFont="1" applyFill="1" applyBorder="1" applyAlignment="1">
      <alignment horizontal="right" vertical="top"/>
    </xf>
    <xf numFmtId="0" fontId="15" fillId="9" borderId="13" xfId="2" applyFont="1" applyFill="1" applyBorder="1" applyAlignment="1">
      <alignment vertical="top" wrapText="1"/>
    </xf>
    <xf numFmtId="0" fontId="15" fillId="0" borderId="12" xfId="2" applyFont="1" applyBorder="1" applyAlignment="1">
      <alignment vertical="top" wrapText="1"/>
    </xf>
    <xf numFmtId="3" fontId="15" fillId="0" borderId="0" xfId="0" applyNumberFormat="1" applyFont="1" applyFill="1" applyBorder="1" applyAlignment="1" applyProtection="1">
      <alignment horizontal="right"/>
    </xf>
    <xf numFmtId="3" fontId="15" fillId="0" borderId="0" xfId="0" applyNumberFormat="1" applyFont="1" applyFill="1" applyBorder="1" applyAlignment="1" applyProtection="1">
      <alignment horizontal="right"/>
      <protection locked="0"/>
    </xf>
    <xf numFmtId="3" fontId="15" fillId="0" borderId="0" xfId="0" applyNumberFormat="1" applyFont="1" applyFill="1" applyBorder="1" applyAlignment="1" applyProtection="1">
      <alignment horizontal="right" vertical="top"/>
      <protection locked="0"/>
    </xf>
    <xf numFmtId="0" fontId="13" fillId="11" borderId="12" xfId="0" applyFont="1" applyFill="1" applyBorder="1" applyAlignment="1">
      <alignment horizontal="right"/>
    </xf>
    <xf numFmtId="0" fontId="14" fillId="11" borderId="4" xfId="0" applyFont="1" applyFill="1" applyBorder="1"/>
    <xf numFmtId="0" fontId="16" fillId="11" borderId="13" xfId="0" applyFont="1" applyFill="1" applyBorder="1" applyAlignment="1">
      <alignment horizontal="right"/>
    </xf>
    <xf numFmtId="0" fontId="14" fillId="11" borderId="13" xfId="0" applyFont="1" applyFill="1" applyBorder="1" applyAlignment="1">
      <alignment horizontal="right"/>
    </xf>
    <xf numFmtId="0" fontId="14" fillId="11" borderId="5" xfId="0" applyFont="1" applyFill="1" applyBorder="1" applyAlignment="1">
      <alignment horizontal="right"/>
    </xf>
    <xf numFmtId="0" fontId="13" fillId="0" borderId="12" xfId="0" applyFont="1" applyBorder="1" applyAlignment="1">
      <alignment horizontal="right"/>
    </xf>
    <xf numFmtId="0" fontId="15" fillId="4" borderId="4" xfId="2" applyFont="1" applyFill="1" applyBorder="1" applyAlignment="1">
      <alignment horizontal="left" indent="1"/>
    </xf>
    <xf numFmtId="3" fontId="13" fillId="10" borderId="28" xfId="0" applyNumberFormat="1" applyFont="1" applyFill="1" applyBorder="1" applyAlignment="1">
      <alignment horizontal="right"/>
    </xf>
    <xf numFmtId="3" fontId="13" fillId="10" borderId="36" xfId="0" applyNumberFormat="1" applyFont="1" applyFill="1" applyBorder="1" applyAlignment="1">
      <alignment horizontal="right"/>
    </xf>
    <xf numFmtId="3" fontId="13" fillId="10" borderId="29" xfId="0" applyNumberFormat="1" applyFont="1" applyFill="1" applyBorder="1" applyAlignment="1">
      <alignment horizontal="right"/>
    </xf>
    <xf numFmtId="0" fontId="15" fillId="9" borderId="13" xfId="2" applyFont="1" applyFill="1" applyBorder="1"/>
    <xf numFmtId="3" fontId="13" fillId="9" borderId="13" xfId="0" applyNumberFormat="1" applyFont="1" applyFill="1" applyBorder="1" applyAlignment="1">
      <alignment horizontal="right"/>
    </xf>
    <xf numFmtId="3" fontId="13" fillId="9" borderId="5" xfId="0" applyNumberFormat="1" applyFont="1" applyFill="1" applyBorder="1" applyAlignment="1">
      <alignment horizontal="right"/>
    </xf>
    <xf numFmtId="0" fontId="16" fillId="11" borderId="4" xfId="2" applyFont="1" applyFill="1" applyBorder="1"/>
    <xf numFmtId="3" fontId="14" fillId="11" borderId="13" xfId="0" applyNumberFormat="1" applyFont="1" applyFill="1" applyBorder="1" applyAlignment="1">
      <alignment horizontal="right"/>
    </xf>
    <xf numFmtId="3" fontId="14" fillId="11" borderId="5" xfId="0" applyNumberFormat="1" applyFont="1" applyFill="1" applyBorder="1" applyAlignment="1">
      <alignment horizontal="right"/>
    </xf>
    <xf numFmtId="0" fontId="13" fillId="0" borderId="15" xfId="0" applyFont="1" applyBorder="1" applyAlignment="1">
      <alignment horizontal="right"/>
    </xf>
    <xf numFmtId="0" fontId="15" fillId="4" borderId="16" xfId="2" applyFont="1" applyFill="1" applyBorder="1" applyAlignment="1">
      <alignment horizontal="left" indent="1"/>
    </xf>
    <xf numFmtId="0" fontId="13" fillId="0" borderId="18" xfId="0" applyFont="1" applyBorder="1" applyAlignment="1">
      <alignment horizontal="right"/>
    </xf>
    <xf numFmtId="0" fontId="15" fillId="0" borderId="19" xfId="2" applyFont="1" applyBorder="1" applyAlignment="1">
      <alignment horizontal="left" indent="1"/>
    </xf>
    <xf numFmtId="3" fontId="13" fillId="10" borderId="32" xfId="0" applyNumberFormat="1" applyFont="1" applyFill="1" applyBorder="1" applyAlignment="1">
      <alignment horizontal="right"/>
    </xf>
    <xf numFmtId="3" fontId="13" fillId="10" borderId="38" xfId="0" applyNumberFormat="1" applyFont="1" applyFill="1" applyBorder="1" applyAlignment="1">
      <alignment horizontal="right"/>
    </xf>
    <xf numFmtId="3" fontId="13" fillId="10" borderId="33" xfId="0" applyNumberFormat="1" applyFont="1" applyFill="1" applyBorder="1" applyAlignment="1">
      <alignment horizontal="right"/>
    </xf>
    <xf numFmtId="0" fontId="15" fillId="0" borderId="21" xfId="0" applyFont="1" applyBorder="1" applyAlignment="1">
      <alignment horizontal="right"/>
    </xf>
    <xf numFmtId="0" fontId="15" fillId="4" borderId="22" xfId="2" applyFont="1" applyFill="1" applyBorder="1" applyAlignment="1">
      <alignment horizontal="left" indent="1"/>
    </xf>
    <xf numFmtId="0" fontId="15" fillId="9" borderId="13" xfId="2" applyFont="1" applyFill="1" applyBorder="1" applyAlignment="1">
      <alignment horizontal="left" indent="1"/>
    </xf>
    <xf numFmtId="3" fontId="13" fillId="9" borderId="13" xfId="0" applyNumberFormat="1" applyFont="1" applyFill="1" applyBorder="1" applyAlignment="1">
      <alignment horizontal="right" wrapText="1"/>
    </xf>
    <xf numFmtId="3" fontId="13" fillId="9" borderId="5" xfId="0" applyNumberFormat="1" applyFont="1" applyFill="1" applyBorder="1" applyAlignment="1">
      <alignment horizontal="right" wrapText="1"/>
    </xf>
    <xf numFmtId="3" fontId="14" fillId="11" borderId="13" xfId="0" applyNumberFormat="1" applyFont="1" applyFill="1" applyBorder="1" applyAlignment="1">
      <alignment horizontal="right" wrapText="1"/>
    </xf>
    <xf numFmtId="3" fontId="14" fillId="11" borderId="5" xfId="0" applyNumberFormat="1" applyFont="1" applyFill="1" applyBorder="1" applyAlignment="1">
      <alignment horizontal="right" wrapText="1"/>
    </xf>
    <xf numFmtId="0" fontId="13" fillId="3" borderId="16" xfId="0" applyFont="1" applyFill="1" applyBorder="1" applyAlignment="1">
      <alignment horizontal="left" indent="1"/>
    </xf>
    <xf numFmtId="0" fontId="13" fillId="3" borderId="19" xfId="0" applyFont="1" applyFill="1" applyBorder="1" applyAlignment="1">
      <alignment horizontal="left" indent="1"/>
    </xf>
    <xf numFmtId="0" fontId="13" fillId="3" borderId="19" xfId="0" applyFont="1" applyFill="1" applyBorder="1" applyAlignment="1">
      <alignment horizontal="left" vertical="top" wrapText="1" indent="1"/>
    </xf>
    <xf numFmtId="0" fontId="13" fillId="0" borderId="21" xfId="0" applyFont="1" applyBorder="1" applyAlignment="1">
      <alignment horizontal="right"/>
    </xf>
    <xf numFmtId="0" fontId="13" fillId="3" borderId="22" xfId="0" applyFont="1" applyFill="1" applyBorder="1" applyAlignment="1">
      <alignment horizontal="left" indent="1"/>
    </xf>
    <xf numFmtId="0" fontId="13" fillId="9" borderId="13" xfId="0" applyFont="1" applyFill="1" applyBorder="1" applyAlignment="1">
      <alignment horizontal="left"/>
    </xf>
    <xf numFmtId="0" fontId="13" fillId="10" borderId="12" xfId="0" applyFont="1" applyFill="1" applyBorder="1" applyAlignment="1">
      <alignment horizontal="right"/>
    </xf>
    <xf numFmtId="0" fontId="14" fillId="10" borderId="4" xfId="0" applyFont="1" applyFill="1" applyBorder="1"/>
    <xf numFmtId="3" fontId="14" fillId="10" borderId="28" xfId="0" applyNumberFormat="1" applyFont="1" applyFill="1" applyBorder="1" applyAlignment="1">
      <alignment horizontal="right"/>
    </xf>
    <xf numFmtId="3" fontId="14" fillId="10" borderId="36" xfId="0" applyNumberFormat="1" applyFont="1" applyFill="1" applyBorder="1" applyAlignment="1">
      <alignment horizontal="right"/>
    </xf>
    <xf numFmtId="3" fontId="14" fillId="10" borderId="29" xfId="0" applyNumberFormat="1" applyFont="1" applyFill="1" applyBorder="1" applyAlignment="1">
      <alignment horizontal="right"/>
    </xf>
    <xf numFmtId="0" fontId="14" fillId="0" borderId="4" xfId="0" applyFont="1" applyBorder="1"/>
    <xf numFmtId="3" fontId="13" fillId="0" borderId="28" xfId="3" applyNumberFormat="1" applyFont="1" applyFill="1" applyBorder="1" applyAlignment="1" applyProtection="1">
      <alignment horizontal="right"/>
      <protection locked="0"/>
    </xf>
    <xf numFmtId="3" fontId="13" fillId="0" borderId="29" xfId="3" applyNumberFormat="1" applyFont="1" applyFill="1" applyBorder="1" applyAlignment="1" applyProtection="1">
      <alignment horizontal="right"/>
      <protection locked="0"/>
    </xf>
    <xf numFmtId="3" fontId="13" fillId="0" borderId="28" xfId="0" applyNumberFormat="1" applyFont="1" applyBorder="1" applyAlignment="1" applyProtection="1">
      <alignment horizontal="right"/>
      <protection locked="0"/>
    </xf>
    <xf numFmtId="3" fontId="13" fillId="0" borderId="36" xfId="0" applyNumberFormat="1" applyFont="1" applyBorder="1" applyAlignment="1" applyProtection="1">
      <alignment horizontal="right"/>
      <protection locked="0"/>
    </xf>
    <xf numFmtId="3" fontId="13" fillId="0" borderId="29" xfId="0" applyNumberFormat="1" applyFont="1" applyBorder="1" applyAlignment="1" applyProtection="1">
      <alignment horizontal="right"/>
      <protection locked="0"/>
    </xf>
    <xf numFmtId="0" fontId="14" fillId="9" borderId="13" xfId="0" applyFont="1" applyFill="1" applyBorder="1"/>
    <xf numFmtId="0" fontId="15" fillId="3" borderId="19" xfId="2" applyFont="1" applyFill="1" applyBorder="1" applyAlignment="1">
      <alignment horizontal="left" indent="1"/>
    </xf>
    <xf numFmtId="0" fontId="13" fillId="0" borderId="11" xfId="0" applyFont="1" applyBorder="1" applyAlignment="1">
      <alignment horizontal="right"/>
    </xf>
    <xf numFmtId="0" fontId="13" fillId="3" borderId="6" xfId="0" applyFont="1" applyFill="1" applyBorder="1" applyAlignment="1">
      <alignment horizontal="left" indent="1"/>
    </xf>
    <xf numFmtId="0" fontId="16" fillId="10" borderId="4" xfId="2" applyFont="1" applyFill="1" applyBorder="1"/>
    <xf numFmtId="0" fontId="13" fillId="9" borderId="13" xfId="0" applyFont="1" applyFill="1" applyBorder="1"/>
    <xf numFmtId="0" fontId="15" fillId="3" borderId="16" xfId="2" applyFont="1" applyFill="1" applyBorder="1" applyAlignment="1">
      <alignment horizontal="left" vertical="top" wrapText="1" indent="1"/>
    </xf>
    <xf numFmtId="0" fontId="15" fillId="3" borderId="19" xfId="2" applyFont="1" applyFill="1" applyBorder="1" applyAlignment="1">
      <alignment horizontal="left" vertical="top" wrapText="1" indent="1"/>
    </xf>
    <xf numFmtId="0" fontId="15" fillId="3" borderId="79" xfId="2" applyFont="1" applyFill="1" applyBorder="1" applyAlignment="1">
      <alignment horizontal="left" vertical="top" wrapText="1" indent="1"/>
    </xf>
    <xf numFmtId="0" fontId="15" fillId="3" borderId="22" xfId="2" applyFont="1" applyFill="1" applyBorder="1" applyAlignment="1">
      <alignment horizontal="left" vertical="top" wrapText="1" indent="1"/>
    </xf>
    <xf numFmtId="0" fontId="15" fillId="10" borderId="12" xfId="0" applyFont="1" applyFill="1" applyBorder="1" applyAlignment="1">
      <alignment horizontal="right"/>
    </xf>
    <xf numFmtId="0" fontId="16" fillId="10" borderId="4" xfId="2" applyFont="1" applyFill="1" applyBorder="1" applyAlignment="1">
      <alignment vertical="top" wrapText="1"/>
    </xf>
    <xf numFmtId="0" fontId="13" fillId="0" borderId="4" xfId="0" applyFont="1" applyBorder="1"/>
    <xf numFmtId="0" fontId="3" fillId="9" borderId="0" xfId="0" applyFont="1" applyFill="1"/>
    <xf numFmtId="0" fontId="3" fillId="9" borderId="0" xfId="0" applyFont="1" applyFill="1" applyAlignment="1">
      <alignment horizontal="right"/>
    </xf>
    <xf numFmtId="0" fontId="3" fillId="9" borderId="9" xfId="0" applyFont="1" applyFill="1" applyBorder="1" applyAlignment="1">
      <alignment horizontal="right"/>
    </xf>
    <xf numFmtId="0" fontId="15" fillId="3" borderId="16" xfId="2" applyFont="1" applyFill="1" applyBorder="1" applyAlignment="1">
      <alignment horizontal="left" indent="1"/>
    </xf>
    <xf numFmtId="0" fontId="25" fillId="9" borderId="30" xfId="3" applyNumberFormat="1" applyFont="1" applyFill="1" applyBorder="1" applyAlignment="1" applyProtection="1">
      <alignment horizontal="right"/>
    </xf>
    <xf numFmtId="0" fontId="25" fillId="9" borderId="31" xfId="3" applyNumberFormat="1" applyFont="1" applyFill="1" applyBorder="1" applyAlignment="1" applyProtection="1">
      <alignment horizontal="right"/>
    </xf>
    <xf numFmtId="14" fontId="13" fillId="0" borderId="30" xfId="0" applyNumberFormat="1" applyFont="1" applyBorder="1" applyAlignment="1" applyProtection="1">
      <alignment horizontal="right" wrapText="1"/>
      <protection locked="0"/>
    </xf>
    <xf numFmtId="14" fontId="13" fillId="3" borderId="37" xfId="0" applyNumberFormat="1" applyFont="1" applyFill="1" applyBorder="1" applyAlignment="1" applyProtection="1">
      <alignment horizontal="right" wrapText="1"/>
      <protection locked="0"/>
    </xf>
    <xf numFmtId="0" fontId="25" fillId="9" borderId="37" xfId="0" applyFont="1" applyFill="1" applyBorder="1" applyAlignment="1">
      <alignment horizontal="right"/>
    </xf>
    <xf numFmtId="0" fontId="25" fillId="9" borderId="31" xfId="0" applyFont="1" applyFill="1" applyBorder="1" applyAlignment="1">
      <alignment horizontal="right"/>
    </xf>
    <xf numFmtId="0" fontId="15" fillId="3" borderId="22" xfId="2" applyFont="1" applyFill="1" applyBorder="1" applyAlignment="1">
      <alignment horizontal="left" indent="1"/>
    </xf>
    <xf numFmtId="0" fontId="25" fillId="9" borderId="34" xfId="3" applyNumberFormat="1" applyFont="1" applyFill="1" applyBorder="1" applyAlignment="1" applyProtection="1">
      <alignment horizontal="right"/>
    </xf>
    <xf numFmtId="0" fontId="25" fillId="9" borderId="35" xfId="3" applyNumberFormat="1" applyFont="1" applyFill="1" applyBorder="1" applyAlignment="1" applyProtection="1">
      <alignment horizontal="right"/>
    </xf>
    <xf numFmtId="3" fontId="13" fillId="0" borderId="22" xfId="0" applyNumberFormat="1" applyFont="1" applyBorder="1" applyAlignment="1" applyProtection="1">
      <alignment horizontal="right"/>
      <protection locked="0"/>
    </xf>
    <xf numFmtId="0" fontId="25" fillId="9" borderId="39" xfId="0" applyFont="1" applyFill="1" applyBorder="1" applyAlignment="1">
      <alignment horizontal="right"/>
    </xf>
    <xf numFmtId="0" fontId="25" fillId="9" borderId="35" xfId="0" applyFont="1" applyFill="1" applyBorder="1" applyAlignment="1">
      <alignment horizontal="right"/>
    </xf>
    <xf numFmtId="0" fontId="0" fillId="9" borderId="13" xfId="0" applyFill="1" applyBorder="1"/>
    <xf numFmtId="0" fontId="0" fillId="9" borderId="5" xfId="0" applyFill="1" applyBorder="1"/>
    <xf numFmtId="0" fontId="14" fillId="11" borderId="4" xfId="0" applyFont="1" applyFill="1" applyBorder="1" applyAlignment="1">
      <alignment vertical="top" wrapText="1"/>
    </xf>
    <xf numFmtId="0" fontId="15" fillId="0" borderId="16" xfId="0" applyFont="1" applyBorder="1" applyAlignment="1">
      <alignment horizontal="right" vertical="top"/>
    </xf>
    <xf numFmtId="0" fontId="15" fillId="0" borderId="12" xfId="5" applyFont="1" applyBorder="1" applyAlignment="1">
      <alignment horizontal="right" vertical="top"/>
    </xf>
    <xf numFmtId="0" fontId="15" fillId="0" borderId="4" xfId="5" applyFont="1" applyBorder="1" applyAlignment="1">
      <alignment horizontal="left" vertical="top" wrapText="1"/>
    </xf>
    <xf numFmtId="3" fontId="13" fillId="10" borderId="28" xfId="0" applyNumberFormat="1" applyFont="1" applyFill="1" applyBorder="1" applyAlignment="1">
      <alignment horizontal="right" vertical="top" wrapText="1"/>
    </xf>
    <xf numFmtId="3" fontId="13" fillId="10" borderId="29" xfId="0" applyNumberFormat="1" applyFont="1" applyFill="1" applyBorder="1" applyAlignment="1">
      <alignment horizontal="right" vertical="top" wrapText="1"/>
    </xf>
    <xf numFmtId="3" fontId="13" fillId="10" borderId="40" xfId="0" applyNumberFormat="1" applyFont="1" applyFill="1" applyBorder="1" applyAlignment="1">
      <alignment horizontal="right" vertical="top" wrapText="1"/>
    </xf>
    <xf numFmtId="3" fontId="13" fillId="10" borderId="36" xfId="0" applyNumberFormat="1" applyFont="1" applyFill="1" applyBorder="1" applyAlignment="1">
      <alignment horizontal="right" vertical="top" wrapText="1"/>
    </xf>
    <xf numFmtId="0" fontId="17" fillId="9" borderId="4" xfId="0" applyFont="1" applyFill="1" applyBorder="1" applyAlignment="1">
      <alignment horizontal="left" vertical="top"/>
    </xf>
    <xf numFmtId="0" fontId="17" fillId="9" borderId="13" xfId="0" applyFont="1" applyFill="1" applyBorder="1" applyAlignment="1">
      <alignment horizontal="left" vertical="top" wrapText="1"/>
    </xf>
    <xf numFmtId="3" fontId="11" fillId="9" borderId="13" xfId="0" applyNumberFormat="1" applyFont="1" applyFill="1" applyBorder="1" applyAlignment="1">
      <alignment horizontal="right" vertical="top" wrapText="1"/>
    </xf>
    <xf numFmtId="3" fontId="11" fillId="9" borderId="5" xfId="0" applyNumberFormat="1" applyFont="1" applyFill="1" applyBorder="1" applyAlignment="1">
      <alignment horizontal="right" vertical="top" wrapText="1"/>
    </xf>
    <xf numFmtId="0" fontId="15" fillId="11" borderId="4" xfId="0" applyFont="1" applyFill="1" applyBorder="1" applyAlignment="1">
      <alignment vertical="top"/>
    </xf>
    <xf numFmtId="0" fontId="18" fillId="15" borderId="4" xfId="0" applyFont="1" applyFill="1" applyBorder="1" applyAlignment="1">
      <alignment horizontal="left" vertical="top" wrapText="1"/>
    </xf>
    <xf numFmtId="3" fontId="18" fillId="15" borderId="13" xfId="0" applyNumberFormat="1" applyFont="1" applyFill="1" applyBorder="1" applyAlignment="1">
      <alignment horizontal="right" vertical="top"/>
    </xf>
    <xf numFmtId="3" fontId="18" fillId="15" borderId="5" xfId="0" applyNumberFormat="1" applyFont="1" applyFill="1" applyBorder="1" applyAlignment="1">
      <alignment horizontal="right" vertical="top"/>
    </xf>
    <xf numFmtId="0" fontId="15" fillId="6" borderId="15" xfId="0" applyFont="1" applyFill="1" applyBorder="1" applyAlignment="1">
      <alignment horizontal="left" vertical="top" wrapText="1" indent="1"/>
    </xf>
    <xf numFmtId="0" fontId="15" fillId="6" borderId="20" xfId="0" applyFont="1" applyFill="1" applyBorder="1" applyAlignment="1">
      <alignment horizontal="left" vertical="top" wrapText="1" indent="1"/>
    </xf>
    <xf numFmtId="0" fontId="15" fillId="6" borderId="23" xfId="0" applyFont="1" applyFill="1" applyBorder="1" applyAlignment="1">
      <alignment horizontal="left" vertical="top" wrapText="1" indent="1"/>
    </xf>
    <xf numFmtId="0" fontId="16" fillId="14" borderId="4" xfId="0" applyFont="1" applyFill="1" applyBorder="1" applyAlignment="1">
      <alignment horizontal="left" vertical="top" wrapText="1"/>
    </xf>
    <xf numFmtId="0" fontId="16" fillId="9" borderId="13" xfId="0" applyFont="1" applyFill="1" applyBorder="1" applyAlignment="1">
      <alignment horizontal="left" vertical="top" wrapText="1"/>
    </xf>
    <xf numFmtId="0" fontId="16" fillId="15" borderId="4" xfId="0" applyFont="1" applyFill="1" applyBorder="1" applyAlignment="1">
      <alignment horizontal="left" vertical="top" wrapText="1"/>
    </xf>
    <xf numFmtId="0" fontId="15" fillId="0" borderId="16" xfId="0" applyFont="1" applyBorder="1" applyAlignment="1">
      <alignment horizontal="left" vertical="top" wrapText="1" indent="1"/>
    </xf>
    <xf numFmtId="0" fontId="15" fillId="0" borderId="19" xfId="0" applyFont="1" applyBorder="1" applyAlignment="1">
      <alignment horizontal="left" vertical="top" wrapText="1" indent="1"/>
    </xf>
    <xf numFmtId="0" fontId="15" fillId="0" borderId="22" xfId="0" applyFont="1" applyBorder="1" applyAlignment="1">
      <alignment horizontal="left" vertical="top" wrapText="1" indent="1"/>
    </xf>
    <xf numFmtId="3" fontId="14" fillId="10" borderId="4" xfId="0" applyNumberFormat="1" applyFont="1" applyFill="1" applyBorder="1" applyAlignment="1">
      <alignment horizontal="right" vertical="top"/>
    </xf>
    <xf numFmtId="3" fontId="14" fillId="10" borderId="47" xfId="0" applyNumberFormat="1" applyFont="1" applyFill="1" applyBorder="1" applyAlignment="1">
      <alignment horizontal="right" vertical="top"/>
    </xf>
    <xf numFmtId="3" fontId="14" fillId="10" borderId="13" xfId="0" applyNumberFormat="1" applyFont="1" applyFill="1" applyBorder="1" applyAlignment="1">
      <alignment horizontal="right" vertical="top"/>
    </xf>
    <xf numFmtId="0" fontId="15" fillId="9" borderId="13" xfId="0" applyFont="1" applyFill="1" applyBorder="1" applyAlignment="1">
      <alignment horizontal="left" vertical="top" wrapText="1"/>
    </xf>
    <xf numFmtId="3" fontId="16" fillId="15" borderId="13" xfId="0" applyNumberFormat="1" applyFont="1" applyFill="1" applyBorder="1" applyAlignment="1">
      <alignment horizontal="right" vertical="top"/>
    </xf>
    <xf numFmtId="3" fontId="16" fillId="15" borderId="5" xfId="0" applyNumberFormat="1" applyFont="1" applyFill="1" applyBorder="1" applyAlignment="1">
      <alignment horizontal="right" vertical="top"/>
    </xf>
    <xf numFmtId="0" fontId="16" fillId="11" borderId="4" xfId="0" applyFont="1" applyFill="1" applyBorder="1" applyAlignment="1">
      <alignment horizontal="left" vertical="top" wrapText="1"/>
    </xf>
    <xf numFmtId="3" fontId="16" fillId="11" borderId="13" xfId="0" applyNumberFormat="1" applyFont="1" applyFill="1" applyBorder="1" applyAlignment="1">
      <alignment horizontal="right" vertical="top"/>
    </xf>
    <xf numFmtId="3" fontId="16" fillId="11" borderId="5" xfId="0" applyNumberFormat="1" applyFont="1" applyFill="1" applyBorder="1" applyAlignment="1">
      <alignment horizontal="right" vertical="top"/>
    </xf>
    <xf numFmtId="3" fontId="16" fillId="9" borderId="13" xfId="0" applyNumberFormat="1" applyFont="1" applyFill="1" applyBorder="1" applyAlignment="1">
      <alignment horizontal="right" vertical="top"/>
    </xf>
    <xf numFmtId="3" fontId="16" fillId="9" borderId="5" xfId="0" applyNumberFormat="1" applyFont="1" applyFill="1" applyBorder="1" applyAlignment="1">
      <alignment horizontal="right" vertical="top"/>
    </xf>
    <xf numFmtId="0" fontId="15" fillId="6" borderId="16" xfId="0" applyFont="1" applyFill="1" applyBorder="1" applyAlignment="1">
      <alignment horizontal="left" vertical="top" wrapText="1" indent="1"/>
    </xf>
    <xf numFmtId="0" fontId="15" fillId="6" borderId="22" xfId="0" applyFont="1" applyFill="1" applyBorder="1" applyAlignment="1">
      <alignment horizontal="left" vertical="top" wrapText="1" indent="1"/>
    </xf>
    <xf numFmtId="3" fontId="14" fillId="14" borderId="28" xfId="0" applyNumberFormat="1" applyFont="1" applyFill="1" applyBorder="1" applyAlignment="1">
      <alignment horizontal="right" vertical="top"/>
    </xf>
    <xf numFmtId="3" fontId="14" fillId="14" borderId="47" xfId="0" applyNumberFormat="1" applyFont="1" applyFill="1" applyBorder="1" applyAlignment="1">
      <alignment horizontal="right" vertical="top"/>
    </xf>
    <xf numFmtId="3" fontId="14" fillId="14" borderId="36" xfId="0" applyNumberFormat="1" applyFont="1" applyFill="1" applyBorder="1" applyAlignment="1">
      <alignment horizontal="right" vertical="top"/>
    </xf>
    <xf numFmtId="3" fontId="14" fillId="14" borderId="29" xfId="0" applyNumberFormat="1" applyFont="1" applyFill="1" applyBorder="1" applyAlignment="1">
      <alignment horizontal="right" vertical="top"/>
    </xf>
    <xf numFmtId="0" fontId="15" fillId="6" borderId="19" xfId="0" applyFont="1" applyFill="1" applyBorder="1" applyAlignment="1">
      <alignment horizontal="left" vertical="top" wrapText="1" indent="1"/>
    </xf>
    <xf numFmtId="3" fontId="13" fillId="0" borderId="65" xfId="0" applyNumberFormat="1" applyFont="1" applyBorder="1" applyAlignment="1" applyProtection="1">
      <alignment horizontal="right" vertical="top"/>
      <protection locked="0"/>
    </xf>
    <xf numFmtId="0" fontId="15" fillId="6" borderId="79" xfId="0" applyFont="1" applyFill="1" applyBorder="1" applyAlignment="1">
      <alignment horizontal="left" vertical="top" wrapText="1" indent="1"/>
    </xf>
    <xf numFmtId="3" fontId="13" fillId="0" borderId="24" xfId="0" applyNumberFormat="1" applyFont="1" applyBorder="1" applyAlignment="1" applyProtection="1">
      <alignment horizontal="right" vertical="top"/>
      <protection locked="0"/>
    </xf>
    <xf numFmtId="3" fontId="13" fillId="0" borderId="26" xfId="0" applyNumberFormat="1" applyFont="1" applyBorder="1" applyAlignment="1" applyProtection="1">
      <alignment horizontal="right" vertical="top"/>
      <protection locked="0"/>
    </xf>
    <xf numFmtId="3" fontId="15" fillId="9" borderId="13" xfId="0" applyNumberFormat="1" applyFont="1" applyFill="1" applyBorder="1" applyAlignment="1">
      <alignment horizontal="right" vertical="top"/>
    </xf>
    <xf numFmtId="3" fontId="15" fillId="9" borderId="5" xfId="0" applyNumberFormat="1" applyFont="1" applyFill="1" applyBorder="1" applyAlignment="1">
      <alignment horizontal="right" vertical="top"/>
    </xf>
    <xf numFmtId="3" fontId="14" fillId="14" borderId="26" xfId="0" applyNumberFormat="1" applyFont="1" applyFill="1" applyBorder="1" applyAlignment="1">
      <alignment horizontal="right" vertical="top"/>
    </xf>
    <xf numFmtId="3" fontId="14" fillId="14" borderId="48" xfId="0" applyNumberFormat="1" applyFont="1" applyFill="1" applyBorder="1" applyAlignment="1">
      <alignment horizontal="right" vertical="top"/>
    </xf>
    <xf numFmtId="3" fontId="14" fillId="14" borderId="49" xfId="0" applyNumberFormat="1" applyFont="1" applyFill="1" applyBorder="1" applyAlignment="1">
      <alignment horizontal="right" vertical="top"/>
    </xf>
    <xf numFmtId="3" fontId="14" fillId="14" borderId="27" xfId="0" applyNumberFormat="1" applyFont="1" applyFill="1" applyBorder="1" applyAlignment="1">
      <alignment horizontal="right" vertical="top"/>
    </xf>
    <xf numFmtId="0" fontId="13" fillId="0" borderId="4" xfId="0" applyFont="1" applyBorder="1" applyAlignment="1">
      <alignment horizontal="left" vertical="top" wrapText="1"/>
    </xf>
    <xf numFmtId="0" fontId="13" fillId="13" borderId="13" xfId="0" applyFont="1" applyFill="1" applyBorder="1" applyAlignment="1">
      <alignment horizontal="left" vertical="top" wrapText="1"/>
    </xf>
    <xf numFmtId="0" fontId="14" fillId="14" borderId="4" xfId="0" applyFont="1" applyFill="1" applyBorder="1" applyAlignment="1">
      <alignment horizontal="left" vertical="top" wrapText="1"/>
    </xf>
    <xf numFmtId="3" fontId="16" fillId="0" borderId="0" xfId="0" applyNumberFormat="1" applyFont="1" applyFill="1" applyBorder="1" applyAlignment="1" applyProtection="1">
      <alignment horizontal="right"/>
    </xf>
    <xf numFmtId="0" fontId="11" fillId="8" borderId="51" xfId="0" applyFont="1" applyFill="1" applyBorder="1" applyAlignment="1">
      <alignment horizontal="center" wrapText="1"/>
    </xf>
    <xf numFmtId="0" fontId="11" fillId="8" borderId="53" xfId="0" applyFont="1" applyFill="1" applyBorder="1" applyAlignment="1">
      <alignment horizontal="center" wrapText="1"/>
    </xf>
    <xf numFmtId="0" fontId="14" fillId="8" borderId="8" xfId="0" applyFont="1" applyFill="1" applyBorder="1"/>
    <xf numFmtId="0" fontId="14" fillId="8" borderId="0" xfId="0" applyFont="1" applyFill="1"/>
    <xf numFmtId="0" fontId="19" fillId="12" borderId="51" xfId="0" applyFont="1" applyFill="1" applyBorder="1" applyAlignment="1">
      <alignment horizontal="center" wrapText="1"/>
    </xf>
    <xf numFmtId="0" fontId="19" fillId="8" borderId="51" xfId="0" applyFont="1" applyFill="1" applyBorder="1" applyAlignment="1">
      <alignment horizontal="center" wrapText="1"/>
    </xf>
    <xf numFmtId="0" fontId="12" fillId="8" borderId="52" xfId="0" applyFont="1" applyFill="1" applyBorder="1" applyAlignment="1">
      <alignment horizontal="right" wrapText="1"/>
    </xf>
    <xf numFmtId="0" fontId="12" fillId="8" borderId="63" xfId="0" applyFont="1" applyFill="1" applyBorder="1" applyAlignment="1">
      <alignment horizontal="right" wrapText="1"/>
    </xf>
    <xf numFmtId="0" fontId="19" fillId="12" borderId="54" xfId="0" applyFont="1" applyFill="1" applyBorder="1" applyAlignment="1">
      <alignment horizontal="right" wrapText="1"/>
    </xf>
    <xf numFmtId="0" fontId="12" fillId="8" borderId="54" xfId="0" applyFont="1" applyFill="1" applyBorder="1" applyAlignment="1">
      <alignment horizontal="right" wrapText="1"/>
    </xf>
    <xf numFmtId="0" fontId="12" fillId="8" borderId="55" xfId="0" applyFont="1" applyFill="1" applyBorder="1" applyAlignment="1">
      <alignment horizontal="right" wrapText="1"/>
    </xf>
    <xf numFmtId="0" fontId="16" fillId="15" borderId="4" xfId="0" applyFont="1" applyFill="1" applyBorder="1" applyAlignment="1">
      <alignment horizontal="left"/>
    </xf>
    <xf numFmtId="0" fontId="16" fillId="11" borderId="5" xfId="0" applyFont="1" applyFill="1" applyBorder="1" applyAlignment="1">
      <alignment horizontal="right"/>
    </xf>
    <xf numFmtId="0" fontId="15" fillId="6" borderId="16" xfId="0" applyFont="1" applyFill="1" applyBorder="1" applyAlignment="1">
      <alignment horizontal="left" indent="1"/>
    </xf>
    <xf numFmtId="3" fontId="15" fillId="10" borderId="31" xfId="0" applyNumberFormat="1" applyFont="1" applyFill="1" applyBorder="1"/>
    <xf numFmtId="3" fontId="15" fillId="10" borderId="15" xfId="0" applyNumberFormat="1" applyFont="1" applyFill="1" applyBorder="1"/>
    <xf numFmtId="3" fontId="15" fillId="10" borderId="33" xfId="0" applyNumberFormat="1" applyFont="1" applyFill="1" applyBorder="1"/>
    <xf numFmtId="3" fontId="15" fillId="10" borderId="18" xfId="0" applyNumberFormat="1" applyFont="1" applyFill="1" applyBorder="1"/>
    <xf numFmtId="3" fontId="15" fillId="10" borderId="35" xfId="0" applyNumberFormat="1" applyFont="1" applyFill="1" applyBorder="1"/>
    <xf numFmtId="3" fontId="15" fillId="10" borderId="21" xfId="0" applyNumberFormat="1" applyFont="1" applyFill="1" applyBorder="1"/>
    <xf numFmtId="0" fontId="16" fillId="14" borderId="4" xfId="0" applyFont="1" applyFill="1" applyBorder="1" applyAlignment="1">
      <alignment horizontal="left"/>
    </xf>
    <xf numFmtId="3" fontId="16" fillId="10" borderId="28" xfId="0" applyNumberFormat="1" applyFont="1" applyFill="1" applyBorder="1"/>
    <xf numFmtId="3" fontId="16" fillId="10" borderId="36" xfId="0" applyNumberFormat="1" applyFont="1" applyFill="1" applyBorder="1"/>
    <xf numFmtId="3" fontId="16" fillId="10" borderId="29" xfId="0" applyNumberFormat="1" applyFont="1" applyFill="1" applyBorder="1"/>
    <xf numFmtId="3" fontId="16" fillId="10" borderId="12" xfId="0" applyNumberFormat="1" applyFont="1" applyFill="1" applyBorder="1"/>
    <xf numFmtId="0" fontId="15" fillId="6" borderId="4" xfId="0" applyFont="1" applyFill="1" applyBorder="1" applyAlignment="1">
      <alignment horizontal="left"/>
    </xf>
    <xf numFmtId="3" fontId="15" fillId="10" borderId="29" xfId="0" applyNumberFormat="1" applyFont="1" applyFill="1" applyBorder="1"/>
    <xf numFmtId="3" fontId="15" fillId="10" borderId="12" xfId="0" applyNumberFormat="1" applyFont="1" applyFill="1" applyBorder="1"/>
    <xf numFmtId="3" fontId="16" fillId="11" borderId="13" xfId="0" applyNumberFormat="1" applyFont="1" applyFill="1" applyBorder="1" applyAlignment="1">
      <alignment horizontal="right"/>
    </xf>
    <xf numFmtId="3" fontId="16" fillId="11" borderId="5" xfId="0" applyNumberFormat="1" applyFont="1" applyFill="1" applyBorder="1" applyAlignment="1">
      <alignment horizontal="right"/>
    </xf>
    <xf numFmtId="0" fontId="16" fillId="10" borderId="4" xfId="0" applyFont="1" applyFill="1" applyBorder="1" applyAlignment="1">
      <alignment horizontal="left"/>
    </xf>
    <xf numFmtId="0" fontId="15" fillId="6" borderId="4" xfId="0" applyFont="1" applyFill="1" applyBorder="1" applyAlignment="1">
      <alignment horizontal="left" wrapText="1"/>
    </xf>
    <xf numFmtId="37" fontId="16" fillId="0" borderId="0" xfId="0" applyNumberFormat="1" applyFont="1" applyFill="1" applyBorder="1" applyAlignment="1" applyProtection="1">
      <alignment horizontal="right"/>
    </xf>
    <xf numFmtId="0" fontId="12" fillId="0" borderId="0" xfId="0" applyFont="1" applyFill="1" applyBorder="1" applyAlignment="1" applyProtection="1">
      <alignment wrapText="1"/>
    </xf>
    <xf numFmtId="0" fontId="11" fillId="0" borderId="0" xfId="0" applyFont="1" applyFill="1" applyBorder="1" applyAlignment="1" applyProtection="1">
      <alignment vertical="center" wrapText="1"/>
    </xf>
    <xf numFmtId="14" fontId="11" fillId="0" borderId="0" xfId="0" applyNumberFormat="1" applyFont="1" applyFill="1" applyBorder="1" applyAlignment="1" applyProtection="1">
      <alignment vertical="center" wrapText="1"/>
    </xf>
    <xf numFmtId="0" fontId="11" fillId="8" borderId="51" xfId="0" applyFont="1" applyFill="1" applyBorder="1" applyAlignment="1">
      <alignment horizontal="right" wrapText="1"/>
    </xf>
    <xf numFmtId="0" fontId="19" fillId="12" borderId="54" xfId="0" applyFont="1" applyFill="1" applyBorder="1" applyAlignment="1">
      <alignment horizontal="right" wrapText="1"/>
    </xf>
    <xf numFmtId="0" fontId="15" fillId="11" borderId="12" xfId="0" applyFont="1" applyFill="1" applyBorder="1" applyAlignment="1">
      <alignment horizontal="right"/>
    </xf>
    <xf numFmtId="0" fontId="16" fillId="15" borderId="13" xfId="0" applyFont="1" applyFill="1" applyBorder="1" applyAlignment="1">
      <alignment horizontal="left"/>
    </xf>
    <xf numFmtId="0" fontId="16" fillId="15" borderId="4" xfId="0" applyFont="1" applyFill="1" applyBorder="1" applyAlignment="1">
      <alignment horizontal="left" indent="1"/>
    </xf>
    <xf numFmtId="37" fontId="16" fillId="11" borderId="13" xfId="0" applyNumberFormat="1" applyFont="1" applyFill="1" applyBorder="1" applyAlignment="1">
      <alignment horizontal="right"/>
    </xf>
    <xf numFmtId="0" fontId="16" fillId="15" borderId="13" xfId="0" applyFont="1" applyFill="1" applyBorder="1" applyAlignment="1">
      <alignment horizontal="right"/>
    </xf>
    <xf numFmtId="0" fontId="15" fillId="0" borderId="15" xfId="0" applyFont="1" applyBorder="1" applyAlignment="1">
      <alignment horizontal="right"/>
    </xf>
    <xf numFmtId="0" fontId="15" fillId="6" borderId="17" xfId="0" applyFont="1" applyFill="1" applyBorder="1" applyAlignment="1">
      <alignment horizontal="left" indent="2"/>
    </xf>
    <xf numFmtId="3" fontId="15" fillId="14" borderId="31" xfId="0" applyNumberFormat="1" applyFont="1" applyFill="1" applyBorder="1" applyAlignment="1">
      <alignment horizontal="right"/>
    </xf>
    <xf numFmtId="0" fontId="15" fillId="0" borderId="18" xfId="0" applyFont="1" applyBorder="1" applyAlignment="1">
      <alignment horizontal="right"/>
    </xf>
    <xf numFmtId="0" fontId="15" fillId="6" borderId="20" xfId="0" applyFont="1" applyFill="1" applyBorder="1" applyAlignment="1">
      <alignment horizontal="left" indent="2"/>
    </xf>
    <xf numFmtId="3" fontId="15" fillId="14" borderId="33" xfId="0" applyNumberFormat="1" applyFont="1" applyFill="1" applyBorder="1" applyAlignment="1">
      <alignment horizontal="right"/>
    </xf>
    <xf numFmtId="0" fontId="15" fillId="6" borderId="23" xfId="0" applyFont="1" applyFill="1" applyBorder="1" applyAlignment="1">
      <alignment horizontal="left" indent="2"/>
    </xf>
    <xf numFmtId="0" fontId="18" fillId="14" borderId="4" xfId="0" applyFont="1" applyFill="1" applyBorder="1" applyAlignment="1">
      <alignment horizontal="left" indent="1"/>
    </xf>
    <xf numFmtId="3" fontId="16" fillId="14" borderId="12" xfId="0" applyNumberFormat="1" applyFont="1" applyFill="1" applyBorder="1" applyAlignment="1">
      <alignment horizontal="right"/>
    </xf>
    <xf numFmtId="3" fontId="16" fillId="14" borderId="28" xfId="0" applyNumberFormat="1" applyFont="1" applyFill="1" applyBorder="1" applyAlignment="1">
      <alignment horizontal="right"/>
    </xf>
    <xf numFmtId="3" fontId="16" fillId="14" borderId="36" xfId="0" applyNumberFormat="1" applyFont="1" applyFill="1" applyBorder="1" applyAlignment="1">
      <alignment horizontal="right"/>
    </xf>
    <xf numFmtId="3" fontId="16" fillId="14" borderId="29" xfId="0" applyNumberFormat="1" applyFont="1" applyFill="1" applyBorder="1" applyAlignment="1">
      <alignment horizontal="right"/>
    </xf>
    <xf numFmtId="3" fontId="16" fillId="14" borderId="4" xfId="0" applyNumberFormat="1" applyFont="1" applyFill="1" applyBorder="1" applyAlignment="1">
      <alignment horizontal="right"/>
    </xf>
    <xf numFmtId="0" fontId="15" fillId="9" borderId="4" xfId="0" applyFont="1" applyFill="1" applyBorder="1" applyAlignment="1">
      <alignment horizontal="right"/>
    </xf>
    <xf numFmtId="0" fontId="15" fillId="9" borderId="13" xfId="0" applyFont="1" applyFill="1" applyBorder="1" applyAlignment="1">
      <alignment horizontal="left"/>
    </xf>
    <xf numFmtId="3" fontId="15" fillId="9" borderId="13" xfId="0" applyNumberFormat="1" applyFont="1" applyFill="1" applyBorder="1" applyAlignment="1">
      <alignment horizontal="right"/>
    </xf>
    <xf numFmtId="0" fontId="18" fillId="15" borderId="4" xfId="0" applyFont="1" applyFill="1" applyBorder="1" applyAlignment="1">
      <alignment horizontal="left" indent="1"/>
    </xf>
    <xf numFmtId="3" fontId="16" fillId="15" borderId="13" xfId="0" applyNumberFormat="1" applyFont="1" applyFill="1" applyBorder="1" applyAlignment="1">
      <alignment horizontal="right"/>
    </xf>
    <xf numFmtId="3" fontId="15" fillId="0" borderId="32" xfId="0" applyNumberFormat="1" applyFont="1" applyBorder="1" applyAlignment="1" applyProtection="1">
      <alignment horizontal="right"/>
      <protection locked="0"/>
    </xf>
    <xf numFmtId="3" fontId="15" fillId="0" borderId="38" xfId="0" applyNumberFormat="1" applyFont="1" applyBorder="1" applyAlignment="1" applyProtection="1">
      <alignment horizontal="right"/>
      <protection locked="0"/>
    </xf>
    <xf numFmtId="0" fontId="18" fillId="14" borderId="13" xfId="0" applyFont="1" applyFill="1" applyBorder="1" applyAlignment="1">
      <alignment horizontal="left" indent="1"/>
    </xf>
    <xf numFmtId="3" fontId="16" fillId="9" borderId="13" xfId="0" applyNumberFormat="1" applyFont="1" applyFill="1" applyBorder="1" applyAlignment="1">
      <alignment horizontal="right"/>
    </xf>
    <xf numFmtId="3" fontId="23" fillId="16" borderId="30" xfId="0" applyNumberFormat="1" applyFont="1" applyFill="1" applyBorder="1" applyAlignment="1">
      <alignment horizontal="right"/>
    </xf>
    <xf numFmtId="3" fontId="23" fillId="16" borderId="37" xfId="0" applyNumberFormat="1" applyFont="1" applyFill="1" applyBorder="1" applyAlignment="1">
      <alignment horizontal="right"/>
    </xf>
    <xf numFmtId="3" fontId="23" fillId="16" borderId="32" xfId="0" applyNumberFormat="1" applyFont="1" applyFill="1" applyBorder="1" applyAlignment="1">
      <alignment horizontal="right"/>
    </xf>
    <xf numFmtId="3" fontId="23" fillId="16" borderId="38" xfId="0" applyNumberFormat="1" applyFont="1" applyFill="1" applyBorder="1" applyAlignment="1">
      <alignment horizontal="right"/>
    </xf>
    <xf numFmtId="3" fontId="23" fillId="7" borderId="32" xfId="0" applyNumberFormat="1" applyFont="1" applyFill="1" applyBorder="1" applyAlignment="1">
      <alignment horizontal="right"/>
    </xf>
    <xf numFmtId="3" fontId="23" fillId="7" borderId="38" xfId="0" applyNumberFormat="1" applyFont="1" applyFill="1" applyBorder="1" applyAlignment="1">
      <alignment horizontal="right"/>
    </xf>
    <xf numFmtId="3" fontId="23" fillId="16" borderId="34" xfId="0" applyNumberFormat="1" applyFont="1" applyFill="1" applyBorder="1" applyAlignment="1">
      <alignment horizontal="right"/>
    </xf>
    <xf numFmtId="3" fontId="23" fillId="16" borderId="39" xfId="0" applyNumberFormat="1" applyFont="1" applyFill="1" applyBorder="1" applyAlignment="1">
      <alignment horizontal="right"/>
    </xf>
    <xf numFmtId="3" fontId="24" fillId="16" borderId="28" xfId="0" applyNumberFormat="1" applyFont="1" applyFill="1" applyBorder="1" applyAlignment="1">
      <alignment horizontal="right"/>
    </xf>
    <xf numFmtId="3" fontId="24" fillId="16" borderId="36" xfId="0" applyNumberFormat="1" applyFont="1" applyFill="1" applyBorder="1" applyAlignment="1">
      <alignment horizontal="right"/>
    </xf>
    <xf numFmtId="3" fontId="16" fillId="13" borderId="13" xfId="0" applyNumberFormat="1" applyFont="1" applyFill="1" applyBorder="1" applyAlignment="1">
      <alignment horizontal="right"/>
    </xf>
    <xf numFmtId="3" fontId="15" fillId="13" borderId="13" xfId="0" applyNumberFormat="1" applyFont="1" applyFill="1" applyBorder="1" applyAlignment="1">
      <alignment horizontal="right"/>
    </xf>
    <xf numFmtId="0" fontId="15" fillId="0" borderId="12" xfId="0" applyFont="1" applyBorder="1" applyAlignment="1">
      <alignment horizontal="right"/>
    </xf>
    <xf numFmtId="3" fontId="23" fillId="16" borderId="28" xfId="0" applyNumberFormat="1" applyFont="1" applyFill="1" applyBorder="1" applyAlignment="1">
      <alignment horizontal="right"/>
    </xf>
    <xf numFmtId="3" fontId="23" fillId="16" borderId="36" xfId="0" applyNumberFormat="1" applyFont="1" applyFill="1" applyBorder="1" applyAlignment="1">
      <alignment horizontal="right"/>
    </xf>
    <xf numFmtId="3" fontId="15" fillId="0" borderId="29" xfId="0" applyNumberFormat="1" applyFont="1" applyBorder="1" applyAlignment="1" applyProtection="1">
      <alignment horizontal="right"/>
      <protection locked="0"/>
    </xf>
    <xf numFmtId="0" fontId="15" fillId="13" borderId="13" xfId="0" applyFont="1" applyFill="1" applyBorder="1" applyAlignment="1">
      <alignment horizontal="left"/>
    </xf>
    <xf numFmtId="0" fontId="15" fillId="6" borderId="17" xfId="0" applyFont="1" applyFill="1" applyBorder="1" applyAlignment="1">
      <alignment horizontal="left" vertical="top" wrapText="1" indent="1"/>
    </xf>
    <xf numFmtId="3" fontId="23" fillId="16" borderId="30" xfId="0" applyNumberFormat="1" applyFont="1" applyFill="1" applyBorder="1" applyAlignment="1">
      <alignment horizontal="right" vertical="top"/>
    </xf>
    <xf numFmtId="3" fontId="23" fillId="16" borderId="37" xfId="0" applyNumberFormat="1" applyFont="1" applyFill="1" applyBorder="1" applyAlignment="1">
      <alignment horizontal="right" vertical="top"/>
    </xf>
    <xf numFmtId="3" fontId="15" fillId="0" borderId="31" xfId="0" applyNumberFormat="1" applyFont="1" applyBorder="1" applyAlignment="1" applyProtection="1">
      <alignment horizontal="right" vertical="top"/>
      <protection locked="0"/>
    </xf>
    <xf numFmtId="0" fontId="15" fillId="6" borderId="23" xfId="0" applyFont="1" applyFill="1" applyBorder="1" applyAlignment="1">
      <alignment horizontal="left" indent="1"/>
    </xf>
    <xf numFmtId="3" fontId="15" fillId="0" borderId="35" xfId="0" applyNumberFormat="1" applyFont="1" applyBorder="1" applyAlignment="1" applyProtection="1">
      <alignment horizontal="right"/>
      <protection locked="0"/>
    </xf>
    <xf numFmtId="0" fontId="16" fillId="14" borderId="4" xfId="0" applyFont="1" applyFill="1" applyBorder="1"/>
    <xf numFmtId="0" fontId="12" fillId="8" borderId="3" xfId="0" applyFont="1" applyFill="1" applyBorder="1"/>
    <xf numFmtId="0" fontId="17" fillId="12" borderId="8" xfId="0" applyFont="1" applyFill="1" applyBorder="1" applyAlignment="1">
      <alignment vertical="center" wrapText="1"/>
    </xf>
    <xf numFmtId="0" fontId="7" fillId="12" borderId="8" xfId="0" applyFont="1" applyFill="1" applyBorder="1" applyAlignment="1">
      <alignment horizontal="left" vertical="top"/>
    </xf>
    <xf numFmtId="0" fontId="16" fillId="15" borderId="10" xfId="0" applyFont="1" applyFill="1" applyBorder="1" applyAlignment="1">
      <alignment horizontal="left"/>
    </xf>
    <xf numFmtId="3" fontId="15" fillId="14" borderId="111" xfId="0" applyNumberFormat="1" applyFont="1" applyFill="1" applyBorder="1" applyAlignment="1">
      <alignment horizontal="right"/>
    </xf>
    <xf numFmtId="3" fontId="15" fillId="14" borderId="110" xfId="0" applyNumberFormat="1" applyFont="1" applyFill="1" applyBorder="1" applyAlignment="1">
      <alignment horizontal="right"/>
    </xf>
    <xf numFmtId="3" fontId="15" fillId="14" borderId="112" xfId="0" applyNumberFormat="1" applyFont="1" applyFill="1" applyBorder="1" applyAlignment="1">
      <alignment horizontal="right"/>
    </xf>
    <xf numFmtId="3" fontId="16" fillId="14" borderId="40" xfId="0" applyNumberFormat="1" applyFont="1" applyFill="1" applyBorder="1" applyAlignment="1">
      <alignment horizontal="right"/>
    </xf>
    <xf numFmtId="3" fontId="15" fillId="6" borderId="37" xfId="0" applyNumberFormat="1" applyFont="1" applyFill="1" applyBorder="1" applyProtection="1">
      <protection locked="0"/>
    </xf>
    <xf numFmtId="3" fontId="15" fillId="14" borderId="111" xfId="0" applyNumberFormat="1" applyFont="1" applyFill="1" applyBorder="1"/>
    <xf numFmtId="3" fontId="15" fillId="6" borderId="38" xfId="0" applyNumberFormat="1" applyFont="1" applyFill="1" applyBorder="1" applyProtection="1">
      <protection locked="0"/>
    </xf>
    <xf numFmtId="3" fontId="15" fillId="14" borderId="110" xfId="0" applyNumberFormat="1" applyFont="1" applyFill="1" applyBorder="1"/>
    <xf numFmtId="3" fontId="15" fillId="6" borderId="39" xfId="0" applyNumberFormat="1" applyFont="1" applyFill="1" applyBorder="1" applyProtection="1">
      <protection locked="0"/>
    </xf>
    <xf numFmtId="3" fontId="15" fillId="14" borderId="112" xfId="0" applyNumberFormat="1" applyFont="1" applyFill="1" applyBorder="1"/>
    <xf numFmtId="3" fontId="16" fillId="14" borderId="28" xfId="0" applyNumberFormat="1" applyFont="1" applyFill="1" applyBorder="1"/>
    <xf numFmtId="3" fontId="16" fillId="14" borderId="36" xfId="0" applyNumberFormat="1" applyFont="1" applyFill="1" applyBorder="1"/>
    <xf numFmtId="3" fontId="16" fillId="14" borderId="40" xfId="0" applyNumberFormat="1" applyFont="1" applyFill="1" applyBorder="1"/>
    <xf numFmtId="3" fontId="16" fillId="9" borderId="13" xfId="0" applyNumberFormat="1" applyFont="1" applyFill="1" applyBorder="1"/>
    <xf numFmtId="3" fontId="16" fillId="14" borderId="4" xfId="0" applyNumberFormat="1" applyFont="1" applyFill="1" applyBorder="1"/>
    <xf numFmtId="3" fontId="16" fillId="13" borderId="13" xfId="0" applyNumberFormat="1" applyFont="1" applyFill="1" applyBorder="1"/>
    <xf numFmtId="3" fontId="16" fillId="14" borderId="47" xfId="0" applyNumberFormat="1" applyFont="1" applyFill="1" applyBorder="1" applyAlignment="1">
      <alignment horizontal="right"/>
    </xf>
    <xf numFmtId="0" fontId="11" fillId="8" borderId="51" xfId="0" applyFont="1" applyFill="1" applyBorder="1" applyAlignment="1">
      <alignment horizontal="center"/>
    </xf>
    <xf numFmtId="0" fontId="22" fillId="8" borderId="51" xfId="0" applyFont="1" applyFill="1" applyBorder="1" applyAlignment="1">
      <alignment horizontal="center"/>
    </xf>
    <xf numFmtId="0" fontId="11" fillId="8" borderId="53" xfId="0" applyFont="1" applyFill="1" applyBorder="1" applyAlignment="1">
      <alignment horizontal="center"/>
    </xf>
    <xf numFmtId="0" fontId="15" fillId="0" borderId="16" xfId="0" applyFont="1" applyBorder="1" applyAlignment="1">
      <alignment horizontal="left" indent="1"/>
    </xf>
    <xf numFmtId="3" fontId="25" fillId="9" borderId="15" xfId="0" applyNumberFormat="1" applyFont="1" applyFill="1" applyBorder="1" applyAlignment="1">
      <alignment horizontal="right"/>
    </xf>
    <xf numFmtId="0" fontId="15" fillId="0" borderId="19" xfId="0" applyFont="1" applyBorder="1" applyAlignment="1">
      <alignment horizontal="left" indent="1"/>
    </xf>
    <xf numFmtId="3" fontId="25" fillId="9" borderId="18" xfId="0" applyNumberFormat="1" applyFont="1" applyFill="1" applyBorder="1" applyAlignment="1">
      <alignment horizontal="right"/>
    </xf>
    <xf numFmtId="0" fontId="15" fillId="0" borderId="22" xfId="0" applyFont="1" applyBorder="1" applyAlignment="1">
      <alignment horizontal="left" indent="1"/>
    </xf>
    <xf numFmtId="3" fontId="25" fillId="9" borderId="21" xfId="0" applyNumberFormat="1" applyFont="1" applyFill="1" applyBorder="1" applyAlignment="1">
      <alignment horizontal="right"/>
    </xf>
    <xf numFmtId="0" fontId="15" fillId="0" borderId="4" xfId="0" applyFont="1" applyBorder="1" applyAlignment="1">
      <alignment horizontal="left"/>
    </xf>
    <xf numFmtId="3" fontId="15" fillId="0" borderId="12" xfId="0" applyNumberFormat="1" applyFont="1" applyBorder="1"/>
    <xf numFmtId="3" fontId="24" fillId="9" borderId="12" xfId="0" applyNumberFormat="1" applyFont="1" applyFill="1" applyBorder="1" applyAlignment="1">
      <alignment horizontal="right"/>
    </xf>
    <xf numFmtId="3" fontId="23" fillId="9" borderId="12" xfId="0" applyNumberFormat="1" applyFont="1" applyFill="1" applyBorder="1" applyAlignment="1">
      <alignment horizontal="right"/>
    </xf>
    <xf numFmtId="0" fontId="15" fillId="6" borderId="4" xfId="0" applyFont="1" applyFill="1" applyBorder="1" applyAlignment="1">
      <alignment horizontal="left" indent="1"/>
    </xf>
    <xf numFmtId="0" fontId="15" fillId="6" borderId="16" xfId="0" applyFont="1" applyFill="1" applyBorder="1" applyAlignment="1">
      <alignment horizontal="left" indent="2"/>
    </xf>
    <xf numFmtId="0" fontId="15" fillId="6" borderId="19" xfId="0" applyFont="1" applyFill="1" applyBorder="1" applyAlignment="1">
      <alignment horizontal="left" wrapText="1" indent="2"/>
    </xf>
    <xf numFmtId="3" fontId="25" fillId="9" borderId="18" xfId="0" applyNumberFormat="1" applyFont="1" applyFill="1" applyBorder="1" applyAlignment="1">
      <alignment horizontal="right" vertical="top"/>
    </xf>
    <xf numFmtId="3" fontId="15" fillId="10" borderId="18" xfId="0" applyNumberFormat="1" applyFont="1" applyFill="1" applyBorder="1" applyAlignment="1">
      <alignment vertical="top"/>
    </xf>
    <xf numFmtId="0" fontId="15" fillId="6" borderId="22" xfId="0" applyFont="1" applyFill="1" applyBorder="1" applyAlignment="1">
      <alignment horizontal="left" indent="2"/>
    </xf>
    <xf numFmtId="0" fontId="16" fillId="14" borderId="4" xfId="0" applyFont="1" applyFill="1" applyBorder="1" applyAlignment="1">
      <alignment horizontal="left" indent="1"/>
    </xf>
    <xf numFmtId="3" fontId="25" fillId="9" borderId="12" xfId="0" applyNumberFormat="1" applyFont="1" applyFill="1" applyBorder="1" applyAlignment="1">
      <alignment horizontal="right"/>
    </xf>
    <xf numFmtId="3" fontId="16" fillId="10" borderId="12" xfId="0" applyNumberFormat="1" applyFont="1" applyFill="1" applyBorder="1" applyAlignment="1">
      <alignment horizontal="right"/>
    </xf>
    <xf numFmtId="0" fontId="16" fillId="15" borderId="4" xfId="0" applyFont="1" applyFill="1" applyBorder="1" applyAlignment="1">
      <alignment horizontal="left" wrapText="1"/>
    </xf>
    <xf numFmtId="3" fontId="25" fillId="9" borderId="15" xfId="0" applyNumberFormat="1" applyFont="1" applyFill="1" applyBorder="1" applyAlignment="1">
      <alignment horizontal="right" vertical="top"/>
    </xf>
    <xf numFmtId="3" fontId="15" fillId="10" borderId="15" xfId="0" applyNumberFormat="1" applyFont="1" applyFill="1" applyBorder="1" applyAlignment="1">
      <alignment vertical="top"/>
    </xf>
    <xf numFmtId="3" fontId="25" fillId="9" borderId="21" xfId="0" applyNumberFormat="1" applyFont="1" applyFill="1" applyBorder="1" applyAlignment="1">
      <alignment horizontal="right" vertical="top"/>
    </xf>
    <xf numFmtId="3" fontId="15" fillId="10" borderId="21" xfId="0" applyNumberFormat="1" applyFont="1" applyFill="1" applyBorder="1" applyAlignment="1">
      <alignment vertical="top"/>
    </xf>
    <xf numFmtId="0" fontId="16" fillId="14" borderId="4" xfId="0" applyFont="1" applyFill="1" applyBorder="1" applyAlignment="1">
      <alignment horizontal="left" wrapText="1"/>
    </xf>
    <xf numFmtId="3" fontId="23" fillId="9" borderId="12" xfId="0" applyNumberFormat="1" applyFont="1" applyFill="1" applyBorder="1" applyAlignment="1">
      <alignment horizontal="right" vertical="top"/>
    </xf>
    <xf numFmtId="3" fontId="16" fillId="10" borderId="12" xfId="0" applyNumberFormat="1" applyFont="1" applyFill="1" applyBorder="1" applyAlignment="1">
      <alignment horizontal="right" vertical="top"/>
    </xf>
    <xf numFmtId="3" fontId="16" fillId="10" borderId="12" xfId="0" applyNumberFormat="1" applyFont="1" applyFill="1" applyBorder="1" applyAlignment="1">
      <alignment vertical="top"/>
    </xf>
    <xf numFmtId="3" fontId="24" fillId="9" borderId="12" xfId="0" applyNumberFormat="1" applyFont="1" applyFill="1" applyBorder="1" applyAlignment="1">
      <alignment horizontal="right" vertical="top"/>
    </xf>
    <xf numFmtId="3" fontId="15" fillId="11" borderId="13" xfId="0" applyNumberFormat="1" applyFont="1" applyFill="1" applyBorder="1" applyAlignment="1">
      <alignment horizontal="right"/>
    </xf>
    <xf numFmtId="3" fontId="15" fillId="11" borderId="13" xfId="0" applyNumberFormat="1" applyFont="1" applyFill="1" applyBorder="1"/>
    <xf numFmtId="3" fontId="15" fillId="11" borderId="5" xfId="0" applyNumberFormat="1" applyFont="1" applyFill="1" applyBorder="1"/>
    <xf numFmtId="0" fontId="16" fillId="11" borderId="4" xfId="0" applyFont="1" applyFill="1" applyBorder="1" applyAlignment="1">
      <alignment horizontal="left" wrapText="1" indent="1"/>
    </xf>
    <xf numFmtId="0" fontId="15" fillId="4" borderId="16" xfId="0" applyFont="1" applyFill="1" applyBorder="1" applyAlignment="1">
      <alignment horizontal="left" wrapText="1" indent="2"/>
    </xf>
    <xf numFmtId="0" fontId="15" fillId="4" borderId="19" xfId="0" applyFont="1" applyFill="1" applyBorder="1" applyAlignment="1">
      <alignment horizontal="left" wrapText="1" indent="2"/>
    </xf>
    <xf numFmtId="0" fontId="15" fillId="0" borderId="64" xfId="0" applyFont="1" applyBorder="1" applyAlignment="1">
      <alignment horizontal="right"/>
    </xf>
    <xf numFmtId="0" fontId="15" fillId="4" borderId="79" xfId="0" applyFont="1" applyFill="1" applyBorder="1" applyAlignment="1">
      <alignment horizontal="left" wrapText="1" indent="2"/>
    </xf>
    <xf numFmtId="3" fontId="15" fillId="10" borderId="64" xfId="0" applyNumberFormat="1" applyFont="1" applyFill="1" applyBorder="1"/>
    <xf numFmtId="3" fontId="25" fillId="9" borderId="64" xfId="0" applyNumberFormat="1" applyFont="1" applyFill="1" applyBorder="1" applyAlignment="1">
      <alignment horizontal="right"/>
    </xf>
    <xf numFmtId="0" fontId="15" fillId="4" borderId="22" xfId="0" applyFont="1" applyFill="1" applyBorder="1" applyAlignment="1">
      <alignment horizontal="left" wrapText="1" indent="2"/>
    </xf>
    <xf numFmtId="0" fontId="16" fillId="14" borderId="4" xfId="0" applyFont="1" applyFill="1" applyBorder="1" applyAlignment="1">
      <alignment horizontal="left" wrapText="1" indent="1"/>
    </xf>
    <xf numFmtId="0" fontId="15" fillId="4" borderId="16" xfId="0" applyFont="1" applyFill="1" applyBorder="1" applyAlignment="1">
      <alignment horizontal="left" wrapText="1" indent="1"/>
    </xf>
    <xf numFmtId="0" fontId="15" fillId="4" borderId="19" xfId="0" applyFont="1" applyFill="1" applyBorder="1" applyAlignment="1">
      <alignment horizontal="left" wrapText="1" indent="1"/>
    </xf>
    <xf numFmtId="0" fontId="15" fillId="4" borderId="22" xfId="0" applyFont="1" applyFill="1" applyBorder="1" applyAlignment="1">
      <alignment horizontal="left" wrapText="1" indent="1"/>
    </xf>
    <xf numFmtId="0" fontId="11" fillId="8" borderId="81" xfId="0" applyFont="1" applyFill="1" applyBorder="1" applyAlignment="1">
      <alignment horizontal="right" wrapText="1"/>
    </xf>
    <xf numFmtId="0" fontId="11" fillId="8" borderId="82" xfId="0" applyFont="1" applyFill="1" applyBorder="1" applyAlignment="1">
      <alignment horizontal="right" wrapText="1"/>
    </xf>
    <xf numFmtId="0" fontId="11" fillId="8" borderId="83" xfId="0" applyFont="1" applyFill="1" applyBorder="1" applyAlignment="1">
      <alignment horizontal="right" wrapText="1"/>
    </xf>
    <xf numFmtId="0" fontId="11" fillId="8" borderId="84" xfId="0" applyFont="1" applyFill="1" applyBorder="1" applyAlignment="1">
      <alignment horizontal="right" wrapText="1"/>
    </xf>
    <xf numFmtId="0" fontId="15" fillId="11" borderId="12" xfId="0" applyFont="1" applyFill="1" applyBorder="1"/>
    <xf numFmtId="0" fontId="16" fillId="11" borderId="4" xfId="0" applyFont="1" applyFill="1" applyBorder="1"/>
    <xf numFmtId="0" fontId="16" fillId="11" borderId="13" xfId="0" applyFont="1" applyFill="1" applyBorder="1" applyAlignment="1">
      <alignment horizontal="right" wrapText="1"/>
    </xf>
    <xf numFmtId="0" fontId="16" fillId="11" borderId="5" xfId="0" applyFont="1" applyFill="1" applyBorder="1" applyAlignment="1">
      <alignment horizontal="right" wrapText="1"/>
    </xf>
    <xf numFmtId="0" fontId="13" fillId="0" borderId="15" xfId="0" applyFont="1" applyBorder="1" applyAlignment="1">
      <alignment horizontal="left" indent="1"/>
    </xf>
    <xf numFmtId="0" fontId="13" fillId="0" borderId="72" xfId="0" applyFont="1" applyBorder="1" applyAlignment="1">
      <alignment horizontal="left" indent="1"/>
    </xf>
    <xf numFmtId="0" fontId="13" fillId="0" borderId="19" xfId="0" applyFont="1" applyBorder="1" applyAlignment="1">
      <alignment horizontal="left" indent="1"/>
    </xf>
    <xf numFmtId="0" fontId="13" fillId="0" borderId="64" xfId="0" applyFont="1" applyBorder="1" applyAlignment="1">
      <alignment horizontal="right"/>
    </xf>
    <xf numFmtId="0" fontId="13" fillId="0" borderId="22" xfId="0" applyFont="1" applyBorder="1" applyAlignment="1">
      <alignment horizontal="left" indent="1"/>
    </xf>
    <xf numFmtId="0" fontId="14" fillId="10" borderId="4" xfId="0" applyFont="1" applyFill="1" applyBorder="1" applyAlignment="1">
      <alignment horizontal="left"/>
    </xf>
    <xf numFmtId="3" fontId="14" fillId="10" borderId="28" xfId="0" applyNumberFormat="1" applyFont="1" applyFill="1" applyBorder="1"/>
    <xf numFmtId="3" fontId="14" fillId="10" borderId="29" xfId="0" applyNumberFormat="1" applyFont="1" applyFill="1" applyBorder="1"/>
    <xf numFmtId="3" fontId="14" fillId="10" borderId="36" xfId="0" applyNumberFormat="1" applyFont="1" applyFill="1" applyBorder="1"/>
    <xf numFmtId="3" fontId="13" fillId="9" borderId="13" xfId="0" applyNumberFormat="1" applyFont="1" applyFill="1" applyBorder="1"/>
    <xf numFmtId="3" fontId="13" fillId="9" borderId="5" xfId="0" applyNumberFormat="1" applyFont="1" applyFill="1" applyBorder="1"/>
    <xf numFmtId="0" fontId="14" fillId="10" borderId="4" xfId="0" applyFont="1" applyFill="1" applyBorder="1" applyAlignment="1">
      <alignment horizontal="left" wrapText="1"/>
    </xf>
    <xf numFmtId="0" fontId="16" fillId="11" borderId="4" xfId="0" applyFont="1" applyFill="1" applyBorder="1" applyAlignment="1">
      <alignment horizontal="left"/>
    </xf>
    <xf numFmtId="3" fontId="16" fillId="15" borderId="5" xfId="0" applyNumberFormat="1" applyFont="1" applyFill="1" applyBorder="1" applyAlignment="1">
      <alignment horizontal="right"/>
    </xf>
    <xf numFmtId="0" fontId="13" fillId="0" borderId="16" xfId="0" applyFont="1" applyBorder="1" applyAlignment="1">
      <alignment horizontal="left" indent="1"/>
    </xf>
    <xf numFmtId="4" fontId="14" fillId="10" borderId="28" xfId="0" applyNumberFormat="1" applyFont="1" applyFill="1" applyBorder="1"/>
    <xf numFmtId="4" fontId="14" fillId="10" borderId="29" xfId="0" applyNumberFormat="1" applyFont="1" applyFill="1" applyBorder="1"/>
    <xf numFmtId="4" fontId="14" fillId="10" borderId="36" xfId="0" applyNumberFormat="1" applyFont="1" applyFill="1" applyBorder="1"/>
    <xf numFmtId="3" fontId="13" fillId="9" borderId="3" xfId="0" applyNumberFormat="1" applyFont="1" applyFill="1" applyBorder="1"/>
    <xf numFmtId="3" fontId="13" fillId="9" borderId="14" xfId="0" applyNumberFormat="1" applyFont="1" applyFill="1" applyBorder="1"/>
    <xf numFmtId="3" fontId="13" fillId="11" borderId="13" xfId="0" applyNumberFormat="1" applyFont="1" applyFill="1" applyBorder="1" applyAlignment="1">
      <alignment horizontal="left" indent="1"/>
    </xf>
    <xf numFmtId="3" fontId="14" fillId="11" borderId="5" xfId="0" applyNumberFormat="1" applyFont="1" applyFill="1" applyBorder="1" applyAlignment="1">
      <alignment horizontal="right" indent="1"/>
    </xf>
    <xf numFmtId="3" fontId="13" fillId="9" borderId="0" xfId="0" applyNumberFormat="1" applyFont="1" applyFill="1" applyAlignment="1">
      <alignment horizontal="left" indent="1"/>
    </xf>
    <xf numFmtId="3" fontId="13" fillId="9" borderId="9" xfId="0" applyNumberFormat="1" applyFont="1" applyFill="1" applyBorder="1" applyAlignment="1">
      <alignment horizontal="left" indent="1"/>
    </xf>
    <xf numFmtId="4" fontId="14" fillId="10" borderId="28" xfId="0" quotePrefix="1" applyNumberFormat="1" applyFont="1" applyFill="1" applyBorder="1" applyAlignment="1">
      <alignment horizontal="right"/>
    </xf>
    <xf numFmtId="4" fontId="14" fillId="10" borderId="29" xfId="0" applyNumberFormat="1" applyFont="1" applyFill="1" applyBorder="1" applyAlignment="1">
      <alignment horizontal="right"/>
    </xf>
    <xf numFmtId="3" fontId="23" fillId="9" borderId="8" xfId="0" applyNumberFormat="1" applyFont="1" applyFill="1" applyBorder="1"/>
    <xf numFmtId="3" fontId="23" fillId="9" borderId="0" xfId="0" applyNumberFormat="1" applyFont="1" applyFill="1"/>
    <xf numFmtId="3" fontId="23" fillId="9" borderId="9" xfId="0" applyNumberFormat="1" applyFont="1" applyFill="1" applyBorder="1"/>
    <xf numFmtId="0" fontId="13" fillId="11" borderId="4" xfId="0" applyFont="1" applyFill="1" applyBorder="1" applyAlignment="1">
      <alignment horizontal="left" indent="1"/>
    </xf>
    <xf numFmtId="3" fontId="23" fillId="9" borderId="8" xfId="0" applyNumberFormat="1" applyFont="1" applyFill="1" applyBorder="1" applyAlignment="1">
      <alignment horizontal="left" indent="1"/>
    </xf>
    <xf numFmtId="3" fontId="23" fillId="9" borderId="0" xfId="0" applyNumberFormat="1" applyFont="1" applyFill="1" applyAlignment="1">
      <alignment horizontal="left" indent="1"/>
    </xf>
    <xf numFmtId="3" fontId="23" fillId="9" borderId="9" xfId="0" applyNumberFormat="1" applyFont="1" applyFill="1" applyBorder="1" applyAlignment="1">
      <alignment horizontal="left" indent="1"/>
    </xf>
    <xf numFmtId="0" fontId="13" fillId="3" borderId="16" xfId="0" applyFont="1" applyFill="1" applyBorder="1" applyAlignment="1">
      <alignment horizontal="left" indent="2"/>
    </xf>
    <xf numFmtId="0" fontId="13" fillId="3" borderId="19" xfId="0" applyFont="1" applyFill="1" applyBorder="1" applyAlignment="1">
      <alignment horizontal="left" indent="2"/>
    </xf>
    <xf numFmtId="0" fontId="13" fillId="3" borderId="22" xfId="0" applyFont="1" applyFill="1" applyBorder="1" applyAlignment="1">
      <alignment horizontal="left" indent="2"/>
    </xf>
    <xf numFmtId="3" fontId="23" fillId="9" borderId="6" xfId="0" applyNumberFormat="1" applyFont="1" applyFill="1" applyBorder="1"/>
    <xf numFmtId="3" fontId="23" fillId="9" borderId="7" xfId="0" applyNumberFormat="1" applyFont="1" applyFill="1" applyBorder="1"/>
    <xf numFmtId="3" fontId="23" fillId="9" borderId="10" xfId="0" applyNumberFormat="1" applyFont="1" applyFill="1" applyBorder="1"/>
    <xf numFmtId="0" fontId="14" fillId="11" borderId="4" xfId="0" applyFont="1" applyFill="1" applyBorder="1" applyAlignment="1">
      <alignment vertical="top" wrapText="1"/>
    </xf>
    <xf numFmtId="0" fontId="11" fillId="8" borderId="51" xfId="0" applyFont="1" applyFill="1" applyBorder="1" applyAlignment="1">
      <alignment horizontal="right" wrapText="1"/>
    </xf>
    <xf numFmtId="0" fontId="19" fillId="12" borderId="54" xfId="0" applyFont="1" applyFill="1" applyBorder="1" applyAlignment="1">
      <alignment horizontal="right" wrapText="1"/>
    </xf>
    <xf numFmtId="0" fontId="11" fillId="8" borderId="61"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7" fillId="12" borderId="8" xfId="0" applyFont="1" applyFill="1" applyBorder="1" applyAlignment="1">
      <alignment horizontal="left" vertical="center" wrapText="1"/>
    </xf>
    <xf numFmtId="0" fontId="12" fillId="8" borderId="52" xfId="0" applyFont="1" applyFill="1" applyBorder="1" applyAlignment="1">
      <alignment horizontal="right" wrapText="1"/>
    </xf>
    <xf numFmtId="0" fontId="12" fillId="8" borderId="54" xfId="0" applyFont="1" applyFill="1" applyBorder="1" applyAlignment="1">
      <alignment horizontal="right" wrapText="1"/>
    </xf>
    <xf numFmtId="0" fontId="12" fillId="8" borderId="63" xfId="0" applyFont="1" applyFill="1" applyBorder="1" applyAlignment="1">
      <alignment horizontal="right" wrapText="1"/>
    </xf>
    <xf numFmtId="0" fontId="12" fillId="8" borderId="55" xfId="0" applyFont="1" applyFill="1" applyBorder="1" applyAlignment="1">
      <alignment horizontal="right" wrapText="1"/>
    </xf>
    <xf numFmtId="0" fontId="15" fillId="0" borderId="6" xfId="0" applyFont="1" applyBorder="1" applyAlignment="1">
      <alignment horizontal="left"/>
    </xf>
    <xf numFmtId="0" fontId="13" fillId="0" borderId="21" xfId="0" applyFont="1" applyBorder="1" applyAlignment="1">
      <alignment horizontal="right" vertical="top"/>
    </xf>
    <xf numFmtId="0" fontId="15" fillId="3" borderId="22" xfId="2" applyFont="1" applyFill="1" applyBorder="1" applyAlignment="1">
      <alignment horizontal="left" wrapText="1" indent="1"/>
    </xf>
    <xf numFmtId="3" fontId="15" fillId="9" borderId="5" xfId="0" applyNumberFormat="1" applyFont="1" applyFill="1" applyBorder="1" applyAlignment="1">
      <alignment horizontal="right"/>
    </xf>
    <xf numFmtId="3" fontId="15" fillId="11" borderId="5" xfId="0" applyNumberFormat="1" applyFont="1" applyFill="1" applyBorder="1" applyAlignment="1">
      <alignment horizontal="right"/>
    </xf>
    <xf numFmtId="0" fontId="14" fillId="11" borderId="4" xfId="0" applyFont="1" applyFill="1" applyBorder="1" applyAlignment="1">
      <alignment horizontal="left" indent="1"/>
    </xf>
    <xf numFmtId="0" fontId="13" fillId="3" borderId="17" xfId="0" applyFont="1" applyFill="1" applyBorder="1" applyAlignment="1">
      <alignment horizontal="left" indent="2"/>
    </xf>
    <xf numFmtId="0" fontId="13" fillId="3" borderId="23" xfId="0" applyFont="1" applyFill="1" applyBorder="1" applyAlignment="1">
      <alignment horizontal="left" indent="2"/>
    </xf>
    <xf numFmtId="0" fontId="12" fillId="0" borderId="0" xfId="0" applyFont="1" applyFill="1" applyBorder="1" applyAlignment="1" applyProtection="1">
      <alignment horizontal="left" vertical="top"/>
    </xf>
    <xf numFmtId="0" fontId="12" fillId="8" borderId="0" xfId="0" applyFont="1" applyFill="1" applyAlignment="1">
      <alignment vertical="center" wrapText="1"/>
    </xf>
    <xf numFmtId="0" fontId="11" fillId="8" borderId="61" xfId="0" applyFont="1" applyFill="1" applyBorder="1" applyAlignment="1">
      <alignment horizontal="right" vertical="center" wrapText="1"/>
    </xf>
    <xf numFmtId="0" fontId="11" fillId="8" borderId="53" xfId="0" applyFont="1" applyFill="1" applyBorder="1" applyAlignment="1">
      <alignment horizontal="right" vertical="center" wrapText="1"/>
    </xf>
    <xf numFmtId="0" fontId="11" fillId="8" borderId="58" xfId="0" applyFont="1" applyFill="1" applyBorder="1" applyAlignment="1">
      <alignment horizontal="right" vertical="center" wrapText="1"/>
    </xf>
    <xf numFmtId="0" fontId="11" fillId="8" borderId="63" xfId="0" applyFont="1" applyFill="1" applyBorder="1" applyAlignment="1">
      <alignment horizontal="right" vertical="center" wrapText="1"/>
    </xf>
    <xf numFmtId="0" fontId="13" fillId="0" borderId="68" xfId="0" applyFont="1" applyBorder="1" applyAlignment="1">
      <alignment horizontal="right" vertical="top"/>
    </xf>
    <xf numFmtId="0" fontId="15" fillId="6" borderId="72" xfId="0" applyFont="1" applyFill="1" applyBorder="1" applyAlignment="1">
      <alignment horizontal="left" vertical="top"/>
    </xf>
    <xf numFmtId="0" fontId="15" fillId="6" borderId="19" xfId="0" applyFont="1" applyFill="1" applyBorder="1" applyAlignment="1">
      <alignment horizontal="left"/>
    </xf>
    <xf numFmtId="0" fontId="15" fillId="6" borderId="22" xfId="0" applyFont="1" applyFill="1" applyBorder="1" applyAlignment="1">
      <alignment horizontal="left"/>
    </xf>
    <xf numFmtId="0" fontId="15" fillId="13" borderId="13" xfId="0" applyFont="1" applyFill="1" applyBorder="1" applyAlignment="1">
      <alignment horizontal="left" indent="1"/>
    </xf>
    <xf numFmtId="37" fontId="15" fillId="9" borderId="13" xfId="0" applyNumberFormat="1" applyFont="1" applyFill="1" applyBorder="1" applyAlignment="1">
      <alignment horizontal="right"/>
    </xf>
    <xf numFmtId="37" fontId="15" fillId="9" borderId="7" xfId="0" applyNumberFormat="1" applyFont="1" applyFill="1" applyBorder="1" applyAlignment="1">
      <alignment horizontal="right"/>
    </xf>
    <xf numFmtId="37" fontId="15" fillId="9" borderId="10" xfId="0" applyNumberFormat="1" applyFont="1" applyFill="1" applyBorder="1" applyAlignment="1">
      <alignment horizontal="right"/>
    </xf>
    <xf numFmtId="0" fontId="16" fillId="5" borderId="4" xfId="0" applyFont="1" applyFill="1" applyBorder="1" applyAlignment="1">
      <alignment horizontal="left"/>
    </xf>
    <xf numFmtId="3" fontId="16" fillId="2" borderId="13" xfId="0" applyNumberFormat="1" applyFont="1" applyFill="1" applyBorder="1" applyAlignment="1">
      <alignment horizontal="right"/>
    </xf>
    <xf numFmtId="3" fontId="16" fillId="2" borderId="5" xfId="0" applyNumberFormat="1" applyFont="1" applyFill="1" applyBorder="1" applyAlignment="1">
      <alignment horizontal="right"/>
    </xf>
    <xf numFmtId="0" fontId="15" fillId="0" borderId="68" xfId="0" applyFont="1" applyBorder="1" applyAlignment="1">
      <alignment horizontal="right"/>
    </xf>
    <xf numFmtId="0" fontId="15" fillId="6" borderId="72" xfId="0" applyFont="1" applyFill="1" applyBorder="1" applyAlignment="1">
      <alignment horizontal="left" indent="1"/>
    </xf>
    <xf numFmtId="3" fontId="25" fillId="9" borderId="16" xfId="0" applyNumberFormat="1" applyFont="1" applyFill="1" applyBorder="1" applyAlignment="1">
      <alignment horizontal="right"/>
    </xf>
    <xf numFmtId="3" fontId="25" fillId="9" borderId="5" xfId="0" applyNumberFormat="1" applyFont="1" applyFill="1" applyBorder="1" applyAlignment="1">
      <alignment horizontal="right"/>
    </xf>
    <xf numFmtId="0" fontId="15" fillId="6" borderId="79" xfId="0" applyFont="1" applyFill="1" applyBorder="1" applyAlignment="1">
      <alignment horizontal="left" indent="1"/>
    </xf>
    <xf numFmtId="0" fontId="15" fillId="6" borderId="19" xfId="0" applyFont="1" applyFill="1" applyBorder="1" applyAlignment="1">
      <alignment horizontal="left" wrapText="1" indent="1"/>
    </xf>
    <xf numFmtId="3" fontId="15" fillId="10" borderId="32" xfId="0" applyNumberFormat="1" applyFont="1" applyFill="1" applyBorder="1" applyAlignment="1">
      <alignment horizontal="right" vertical="top"/>
    </xf>
    <xf numFmtId="3" fontId="15" fillId="10" borderId="33" xfId="0" applyNumberFormat="1" applyFont="1" applyFill="1" applyBorder="1" applyAlignment="1">
      <alignment horizontal="right" vertical="top"/>
    </xf>
    <xf numFmtId="0" fontId="15" fillId="10" borderId="21" xfId="0" applyFont="1" applyFill="1" applyBorder="1" applyAlignment="1">
      <alignment horizontal="right"/>
    </xf>
    <xf numFmtId="0" fontId="16" fillId="14" borderId="22" xfId="0" applyFont="1" applyFill="1" applyBorder="1" applyAlignment="1">
      <alignment horizontal="left" wrapText="1"/>
    </xf>
    <xf numFmtId="3" fontId="16" fillId="10" borderId="28" xfId="0" applyNumberFormat="1" applyFont="1" applyFill="1" applyBorder="1" applyAlignment="1">
      <alignment horizontal="right"/>
    </xf>
    <xf numFmtId="3" fontId="16" fillId="10" borderId="29" xfId="0" applyNumberFormat="1" applyFont="1" applyFill="1" applyBorder="1" applyAlignment="1">
      <alignment horizontal="right"/>
    </xf>
    <xf numFmtId="0" fontId="15" fillId="13" borderId="13" xfId="0" applyFont="1" applyFill="1" applyBorder="1" applyAlignment="1">
      <alignment horizontal="left" indent="2"/>
    </xf>
    <xf numFmtId="0" fontId="13" fillId="10" borderId="21" xfId="0" applyFont="1" applyFill="1" applyBorder="1" applyAlignment="1">
      <alignment horizontal="right"/>
    </xf>
    <xf numFmtId="0" fontId="16" fillId="14" borderId="22" xfId="0" applyFont="1" applyFill="1" applyBorder="1" applyAlignment="1">
      <alignment horizontal="left"/>
    </xf>
    <xf numFmtId="3" fontId="16" fillId="10" borderId="34" xfId="0" applyNumberFormat="1" applyFont="1" applyFill="1" applyBorder="1" applyAlignment="1">
      <alignment horizontal="right"/>
    </xf>
    <xf numFmtId="3" fontId="16" fillId="10" borderId="35" xfId="0" applyNumberFormat="1" applyFont="1" applyFill="1" applyBorder="1" applyAlignment="1">
      <alignment horizontal="right"/>
    </xf>
    <xf numFmtId="3" fontId="16" fillId="9" borderId="5" xfId="0" applyNumberFormat="1" applyFont="1" applyFill="1" applyBorder="1" applyAlignment="1">
      <alignment horizontal="right"/>
    </xf>
    <xf numFmtId="0" fontId="13" fillId="9" borderId="2" xfId="0" applyFont="1" applyFill="1" applyBorder="1" applyAlignment="1">
      <alignment horizontal="right"/>
    </xf>
    <xf numFmtId="0" fontId="15" fillId="9" borderId="3" xfId="0" applyFont="1" applyFill="1" applyBorder="1" applyAlignment="1">
      <alignment horizontal="left" indent="2"/>
    </xf>
    <xf numFmtId="0" fontId="15" fillId="9" borderId="3" xfId="0" applyFont="1" applyFill="1" applyBorder="1"/>
    <xf numFmtId="0" fontId="15" fillId="9" borderId="14" xfId="0" applyFont="1" applyFill="1" applyBorder="1"/>
    <xf numFmtId="0" fontId="15" fillId="9" borderId="0" xfId="0" applyFont="1" applyFill="1"/>
    <xf numFmtId="0" fontId="15" fillId="9" borderId="9" xfId="0" applyFont="1" applyFill="1" applyBorder="1"/>
    <xf numFmtId="164" fontId="15" fillId="9" borderId="13" xfId="0" applyNumberFormat="1" applyFont="1" applyFill="1" applyBorder="1" applyProtection="1">
      <protection locked="0"/>
    </xf>
    <xf numFmtId="164" fontId="15" fillId="9" borderId="13" xfId="0" applyNumberFormat="1" applyFont="1" applyFill="1" applyBorder="1" applyAlignment="1" applyProtection="1">
      <alignment horizontal="right"/>
      <protection locked="0"/>
    </xf>
    <xf numFmtId="0" fontId="25" fillId="9" borderId="0" xfId="0" applyFont="1" applyFill="1"/>
    <xf numFmtId="0" fontId="25" fillId="9" borderId="9" xfId="0" applyFont="1" applyFill="1" applyBorder="1"/>
    <xf numFmtId="37" fontId="15" fillId="2" borderId="13" xfId="0" applyNumberFormat="1" applyFont="1" applyFill="1" applyBorder="1" applyAlignment="1">
      <alignment horizontal="right"/>
    </xf>
    <xf numFmtId="37" fontId="15" fillId="2" borderId="5" xfId="0" applyNumberFormat="1" applyFont="1" applyFill="1" applyBorder="1" applyAlignment="1">
      <alignment horizontal="right"/>
    </xf>
    <xf numFmtId="0" fontId="15" fillId="0" borderId="0" xfId="0" applyFont="1" applyAlignment="1">
      <alignment horizontal="left" indent="2"/>
    </xf>
    <xf numFmtId="0" fontId="15" fillId="0" borderId="0" xfId="0" applyFont="1"/>
    <xf numFmtId="0" fontId="7" fillId="12" borderId="2" xfId="0" applyFont="1" applyFill="1" applyBorder="1" applyAlignment="1">
      <alignment horizontal="left"/>
    </xf>
    <xf numFmtId="0" fontId="7" fillId="12" borderId="3" xfId="0" applyFont="1" applyFill="1" applyBorder="1" applyAlignment="1">
      <alignment wrapText="1"/>
    </xf>
    <xf numFmtId="0" fontId="17" fillId="12" borderId="3" xfId="0" applyFont="1" applyFill="1" applyBorder="1"/>
    <xf numFmtId="0" fontId="7" fillId="12" borderId="8" xfId="0" applyFont="1" applyFill="1" applyBorder="1" applyAlignment="1">
      <alignment horizontal="left"/>
    </xf>
    <xf numFmtId="0" fontId="7" fillId="12" borderId="0" xfId="0" applyFont="1" applyFill="1" applyAlignment="1">
      <alignment wrapText="1"/>
    </xf>
    <xf numFmtId="0" fontId="17" fillId="12" borderId="0" xfId="0" applyFont="1" applyFill="1"/>
    <xf numFmtId="0" fontId="17" fillId="12" borderId="0" xfId="0" applyFont="1" applyFill="1" applyAlignment="1">
      <alignment horizontal="center"/>
    </xf>
    <xf numFmtId="0" fontId="17" fillId="12" borderId="9" xfId="0" applyFont="1" applyFill="1" applyBorder="1"/>
    <xf numFmtId="0" fontId="7" fillId="12" borderId="8" xfId="0" applyFont="1" applyFill="1" applyBorder="1"/>
    <xf numFmtId="0" fontId="17" fillId="12" borderId="51" xfId="0" applyFont="1" applyFill="1" applyBorder="1" applyAlignment="1">
      <alignment horizontal="center"/>
    </xf>
    <xf numFmtId="0" fontId="17" fillId="8" borderId="51" xfId="0" applyFont="1" applyFill="1" applyBorder="1" applyAlignment="1">
      <alignment horizontal="center"/>
    </xf>
    <xf numFmtId="0" fontId="17" fillId="12" borderId="53" xfId="0" applyFont="1" applyFill="1" applyBorder="1" applyAlignment="1">
      <alignment horizontal="center"/>
    </xf>
    <xf numFmtId="0" fontId="7" fillId="12" borderId="6" xfId="0" applyFont="1" applyFill="1" applyBorder="1"/>
    <xf numFmtId="0" fontId="7" fillId="12" borderId="7" xfId="0" applyFont="1" applyFill="1" applyBorder="1"/>
    <xf numFmtId="0" fontId="12" fillId="12" borderId="54" xfId="0" applyFont="1" applyFill="1" applyBorder="1" applyAlignment="1">
      <alignment horizontal="right" wrapText="1"/>
    </xf>
    <xf numFmtId="0" fontId="19" fillId="12" borderId="55" xfId="0" applyFont="1" applyFill="1" applyBorder="1" applyAlignment="1">
      <alignment horizontal="right" wrapText="1"/>
    </xf>
    <xf numFmtId="0" fontId="13" fillId="11" borderId="11" xfId="0" applyFont="1" applyFill="1" applyBorder="1" applyAlignment="1">
      <alignment horizontal="right"/>
    </xf>
    <xf numFmtId="0" fontId="16" fillId="15" borderId="6" xfId="0" applyFont="1" applyFill="1" applyBorder="1" applyAlignment="1">
      <alignment horizontal="left"/>
    </xf>
    <xf numFmtId="0" fontId="16" fillId="15" borderId="5" xfId="0" applyFont="1" applyFill="1" applyBorder="1" applyAlignment="1">
      <alignment horizontal="right"/>
    </xf>
    <xf numFmtId="3" fontId="15" fillId="14" borderId="15" xfId="0" applyNumberFormat="1" applyFont="1" applyFill="1" applyBorder="1"/>
    <xf numFmtId="3" fontId="15" fillId="14" borderId="21" xfId="0" applyNumberFormat="1" applyFont="1" applyFill="1" applyBorder="1"/>
    <xf numFmtId="3" fontId="15" fillId="13" borderId="13" xfId="0" applyNumberFormat="1" applyFont="1" applyFill="1" applyBorder="1"/>
    <xf numFmtId="3" fontId="15" fillId="13" borderId="5" xfId="0" applyNumberFormat="1" applyFont="1" applyFill="1" applyBorder="1"/>
    <xf numFmtId="3" fontId="16" fillId="14" borderId="12" xfId="0" applyNumberFormat="1" applyFont="1" applyFill="1" applyBorder="1"/>
    <xf numFmtId="0" fontId="2" fillId="8" borderId="2" xfId="0" applyFont="1" applyFill="1" applyBorder="1" applyAlignment="1">
      <alignment vertical="top"/>
    </xf>
    <xf numFmtId="0" fontId="12" fillId="8" borderId="3" xfId="0" applyFont="1" applyFill="1" applyBorder="1" applyAlignment="1">
      <alignment vertical="top"/>
    </xf>
    <xf numFmtId="0" fontId="11" fillId="8" borderId="3" xfId="0" applyFont="1" applyFill="1" applyBorder="1" applyAlignment="1">
      <alignment horizontal="center" vertical="center"/>
    </xf>
    <xf numFmtId="0" fontId="12" fillId="8" borderId="14" xfId="0" applyFont="1" applyFill="1" applyBorder="1" applyAlignment="1">
      <alignment vertical="top" wrapText="1"/>
    </xf>
    <xf numFmtId="0" fontId="12" fillId="0" borderId="0" xfId="0" applyFont="1" applyAlignment="1">
      <alignment vertical="top"/>
    </xf>
    <xf numFmtId="0" fontId="2" fillId="8" borderId="8" xfId="0" applyFont="1" applyFill="1" applyBorder="1" applyAlignment="1">
      <alignment vertical="top"/>
    </xf>
    <xf numFmtId="0" fontId="11" fillId="0" borderId="0" xfId="0" applyFont="1" applyAlignment="1">
      <alignment horizontal="left" wrapText="1"/>
    </xf>
    <xf numFmtId="0" fontId="11" fillId="8" borderId="51" xfId="0" applyFont="1" applyFill="1" applyBorder="1" applyAlignment="1">
      <alignment horizontal="left" wrapText="1"/>
    </xf>
    <xf numFmtId="0" fontId="11" fillId="8" borderId="51" xfId="0" applyFont="1" applyFill="1" applyBorder="1" applyAlignment="1">
      <alignment horizontal="left"/>
    </xf>
    <xf numFmtId="0" fontId="14" fillId="10" borderId="6" xfId="0" applyFont="1" applyFill="1" applyBorder="1" applyAlignment="1">
      <alignment horizontal="right"/>
    </xf>
    <xf numFmtId="0" fontId="25" fillId="9" borderId="12" xfId="0" applyFont="1" applyFill="1" applyBorder="1"/>
    <xf numFmtId="0" fontId="25" fillId="9" borderId="4" xfId="0" applyFont="1" applyFill="1" applyBorder="1"/>
    <xf numFmtId="3" fontId="16" fillId="9" borderId="29" xfId="4" applyNumberFormat="1" applyFont="1" applyFill="1" applyBorder="1" applyProtection="1"/>
    <xf numFmtId="0" fontId="25" fillId="9" borderId="28" xfId="0" applyFont="1" applyFill="1" applyBorder="1" applyAlignment="1">
      <alignment horizontal="right"/>
    </xf>
    <xf numFmtId="0" fontId="25" fillId="9" borderId="29" xfId="0" applyFont="1" applyFill="1" applyBorder="1"/>
    <xf numFmtId="0" fontId="25" fillId="9" borderId="5" xfId="0" applyFont="1" applyFill="1" applyBorder="1"/>
    <xf numFmtId="3" fontId="15" fillId="3" borderId="31" xfId="4" applyNumberFormat="1" applyFont="1" applyFill="1" applyBorder="1" applyAlignment="1" applyProtection="1">
      <alignment horizontal="right" vertical="top"/>
      <protection locked="0"/>
    </xf>
    <xf numFmtId="3" fontId="15" fillId="3" borderId="16" xfId="0" applyNumberFormat="1" applyFont="1" applyFill="1" applyBorder="1" applyAlignment="1" applyProtection="1">
      <alignment horizontal="right" vertical="top"/>
      <protection locked="0"/>
    </xf>
    <xf numFmtId="49" fontId="15" fillId="3" borderId="31" xfId="0" applyNumberFormat="1" applyFont="1" applyFill="1" applyBorder="1" applyAlignment="1" applyProtection="1">
      <alignment horizontal="left" vertical="top" wrapText="1"/>
      <protection locked="0"/>
    </xf>
    <xf numFmtId="2" fontId="15" fillId="3" borderId="15" xfId="3" applyNumberFormat="1" applyFont="1" applyFill="1" applyBorder="1" applyAlignment="1" applyProtection="1">
      <alignment horizontal="right" vertical="top"/>
      <protection locked="0"/>
    </xf>
    <xf numFmtId="0" fontId="15" fillId="0" borderId="19" xfId="0" applyFont="1" applyBorder="1" applyAlignment="1">
      <alignment horizontal="right" vertical="top"/>
    </xf>
    <xf numFmtId="3" fontId="15" fillId="3" borderId="33" xfId="4" applyNumberFormat="1" applyFont="1" applyFill="1" applyBorder="1" applyAlignment="1" applyProtection="1">
      <alignment horizontal="right" vertical="top"/>
      <protection locked="0"/>
    </xf>
    <xf numFmtId="3" fontId="15" fillId="3" borderId="19" xfId="0" applyNumberFormat="1" applyFont="1" applyFill="1" applyBorder="1" applyAlignment="1" applyProtection="1">
      <alignment horizontal="right" vertical="top"/>
      <protection locked="0"/>
    </xf>
    <xf numFmtId="2" fontId="15" fillId="3" borderId="18" xfId="3" applyNumberFormat="1" applyFont="1" applyFill="1" applyBorder="1" applyAlignment="1" applyProtection="1">
      <alignment horizontal="right" vertical="top"/>
      <protection locked="0"/>
    </xf>
    <xf numFmtId="3" fontId="15" fillId="3" borderId="19" xfId="0" applyNumberFormat="1" applyFont="1" applyFill="1" applyBorder="1" applyAlignment="1" applyProtection="1">
      <alignment horizontal="right" vertical="top" wrapText="1"/>
      <protection locked="0"/>
    </xf>
    <xf numFmtId="3" fontId="15" fillId="0" borderId="33" xfId="0" applyNumberFormat="1" applyFont="1" applyBorder="1" applyAlignment="1" applyProtection="1">
      <alignment horizontal="right" vertical="top"/>
      <protection locked="0"/>
    </xf>
    <xf numFmtId="3" fontId="15" fillId="0" borderId="19" xfId="0" applyNumberFormat="1" applyFont="1" applyBorder="1" applyAlignment="1" applyProtection="1">
      <alignment horizontal="right" vertical="top"/>
      <protection locked="0"/>
    </xf>
    <xf numFmtId="49" fontId="15" fillId="0" borderId="33" xfId="0" applyNumberFormat="1" applyFont="1" applyBorder="1" applyAlignment="1" applyProtection="1">
      <alignment horizontal="left" vertical="top" wrapText="1"/>
      <protection locked="0"/>
    </xf>
    <xf numFmtId="2" fontId="15" fillId="0" borderId="18" xfId="0" applyNumberFormat="1" applyFont="1" applyBorder="1" applyAlignment="1" applyProtection="1">
      <alignment horizontal="right" vertical="top"/>
      <protection locked="0"/>
    </xf>
    <xf numFmtId="2" fontId="15" fillId="0" borderId="0" xfId="0" applyNumberFormat="1" applyFont="1" applyAlignment="1" applyProtection="1">
      <alignment horizontal="right"/>
      <protection locked="0"/>
    </xf>
    <xf numFmtId="0" fontId="15" fillId="0" borderId="22" xfId="0" applyFont="1" applyBorder="1" applyAlignment="1">
      <alignment horizontal="right" vertical="top"/>
    </xf>
    <xf numFmtId="3" fontId="15" fillId="0" borderId="35" xfId="0" applyNumberFormat="1" applyFont="1" applyBorder="1" applyAlignment="1" applyProtection="1">
      <alignment horizontal="right" vertical="top"/>
      <protection locked="0"/>
    </xf>
    <xf numFmtId="3" fontId="15" fillId="0" borderId="22" xfId="0" applyNumberFormat="1" applyFont="1" applyBorder="1" applyAlignment="1" applyProtection="1">
      <alignment horizontal="right" vertical="top"/>
      <protection locked="0"/>
    </xf>
    <xf numFmtId="49" fontId="15" fillId="0" borderId="35" xfId="0" applyNumberFormat="1" applyFont="1" applyBorder="1" applyAlignment="1" applyProtection="1">
      <alignment horizontal="left" vertical="top" wrapText="1"/>
      <protection locked="0"/>
    </xf>
    <xf numFmtId="2" fontId="15" fillId="0" borderId="21" xfId="0" applyNumberFormat="1" applyFont="1" applyBorder="1" applyAlignment="1" applyProtection="1">
      <alignment horizontal="right" vertical="top"/>
      <protection locked="0"/>
    </xf>
    <xf numFmtId="0" fontId="0" fillId="0" borderId="0" xfId="0" applyAlignment="1">
      <alignment wrapText="1"/>
    </xf>
    <xf numFmtId="0" fontId="14" fillId="0" borderId="0" xfId="0" applyFont="1" applyBorder="1" applyAlignment="1" applyProtection="1">
      <alignment horizontal="center" vertical="center"/>
    </xf>
    <xf numFmtId="14" fontId="11" fillId="8" borderId="63" xfId="0" applyNumberFormat="1" applyFont="1" applyFill="1" applyBorder="1" applyAlignment="1">
      <alignment horizontal="right" wrapText="1"/>
    </xf>
    <xf numFmtId="0" fontId="14" fillId="11" borderId="13" xfId="0" applyFont="1" applyFill="1" applyBorder="1" applyAlignment="1">
      <alignment vertical="top"/>
    </xf>
    <xf numFmtId="0" fontId="14" fillId="11" borderId="13" xfId="0" applyFont="1" applyFill="1" applyBorder="1" applyAlignment="1">
      <alignment horizontal="right" vertical="top"/>
    </xf>
    <xf numFmtId="0" fontId="14" fillId="11" borderId="5" xfId="0" applyFont="1" applyFill="1" applyBorder="1" applyAlignment="1">
      <alignment horizontal="right" vertical="top"/>
    </xf>
    <xf numFmtId="0" fontId="13" fillId="0" borderId="16" xfId="0" applyFont="1" applyBorder="1" applyAlignment="1">
      <alignment horizontal="left" vertical="top" indent="1"/>
    </xf>
    <xf numFmtId="3" fontId="13" fillId="10" borderId="30" xfId="0" applyNumberFormat="1" applyFont="1" applyFill="1" applyBorder="1" applyAlignment="1">
      <alignment horizontal="right" vertical="top"/>
    </xf>
    <xf numFmtId="3" fontId="13" fillId="10" borderId="37" xfId="0" applyNumberFormat="1" applyFont="1" applyFill="1" applyBorder="1" applyAlignment="1">
      <alignment horizontal="right" vertical="top"/>
    </xf>
    <xf numFmtId="0" fontId="13" fillId="0" borderId="19" xfId="0" applyFont="1" applyBorder="1" applyAlignment="1">
      <alignment horizontal="left" vertical="top" indent="1"/>
    </xf>
    <xf numFmtId="3" fontId="13" fillId="10" borderId="32" xfId="0" applyNumberFormat="1" applyFont="1" applyFill="1" applyBorder="1" applyAlignment="1">
      <alignment horizontal="right" vertical="top"/>
    </xf>
    <xf numFmtId="3" fontId="13" fillId="10" borderId="38" xfId="0" applyNumberFormat="1" applyFont="1" applyFill="1" applyBorder="1" applyAlignment="1">
      <alignment horizontal="right" vertical="top"/>
    </xf>
    <xf numFmtId="3" fontId="13" fillId="10" borderId="110" xfId="0" applyNumberFormat="1" applyFont="1" applyFill="1" applyBorder="1" applyAlignment="1">
      <alignment horizontal="right" vertical="top"/>
    </xf>
    <xf numFmtId="0" fontId="13" fillId="0" borderId="22" xfId="0" applyFont="1" applyBorder="1" applyAlignment="1">
      <alignment horizontal="left" vertical="top" indent="1"/>
    </xf>
    <xf numFmtId="3" fontId="13" fillId="10" borderId="34" xfId="0" applyNumberFormat="1" applyFont="1" applyFill="1" applyBorder="1" applyAlignment="1">
      <alignment horizontal="right" vertical="top"/>
    </xf>
    <xf numFmtId="3" fontId="13" fillId="10" borderId="39" xfId="0" applyNumberFormat="1" applyFont="1" applyFill="1" applyBorder="1" applyAlignment="1">
      <alignment horizontal="right" vertical="top"/>
    </xf>
    <xf numFmtId="0" fontId="14" fillId="10" borderId="4" xfId="0" applyFont="1" applyFill="1" applyBorder="1" applyAlignment="1">
      <alignment vertical="top"/>
    </xf>
    <xf numFmtId="0" fontId="13" fillId="9" borderId="4" xfId="0" applyFont="1" applyFill="1" applyBorder="1" applyAlignment="1">
      <alignment horizontal="right" vertical="top"/>
    </xf>
    <xf numFmtId="0" fontId="13" fillId="9" borderId="13" xfId="0" applyFont="1" applyFill="1" applyBorder="1" applyAlignment="1">
      <alignment vertical="top"/>
    </xf>
    <xf numFmtId="3" fontId="13" fillId="9" borderId="13" xfId="0" applyNumberFormat="1" applyFont="1" applyFill="1" applyBorder="1" applyAlignment="1">
      <alignment vertical="top"/>
    </xf>
    <xf numFmtId="3" fontId="13" fillId="9" borderId="5" xfId="0" applyNumberFormat="1" applyFont="1" applyFill="1" applyBorder="1" applyAlignment="1">
      <alignment vertical="top"/>
    </xf>
    <xf numFmtId="0" fontId="14" fillId="11" borderId="4" xfId="0" applyFont="1" applyFill="1" applyBorder="1" applyAlignment="1">
      <alignment vertical="top"/>
    </xf>
    <xf numFmtId="3" fontId="15" fillId="0" borderId="32" xfId="2" applyNumberFormat="1" applyFont="1" applyBorder="1" applyAlignment="1" applyProtection="1">
      <alignment horizontal="right" vertical="top"/>
      <protection locked="0"/>
    </xf>
    <xf numFmtId="3" fontId="15" fillId="0" borderId="33" xfId="2" applyNumberFormat="1" applyFont="1" applyBorder="1" applyAlignment="1" applyProtection="1">
      <alignment horizontal="right" vertical="top"/>
      <protection locked="0"/>
    </xf>
    <xf numFmtId="3" fontId="15" fillId="0" borderId="38" xfId="2" applyNumberFormat="1" applyFont="1" applyBorder="1" applyAlignment="1" applyProtection="1">
      <alignment horizontal="right" vertical="top"/>
      <protection locked="0"/>
    </xf>
    <xf numFmtId="3" fontId="15" fillId="10" borderId="33" xfId="2" applyNumberFormat="1" applyFont="1" applyFill="1" applyBorder="1" applyAlignment="1">
      <alignment horizontal="right" vertical="top"/>
    </xf>
    <xf numFmtId="0" fontId="16" fillId="10" borderId="4" xfId="2" applyFont="1" applyFill="1" applyBorder="1" applyAlignment="1">
      <alignment vertical="top"/>
    </xf>
    <xf numFmtId="3" fontId="16" fillId="10" borderId="28" xfId="2" applyNumberFormat="1" applyFont="1" applyFill="1" applyBorder="1" applyAlignment="1">
      <alignment vertical="top"/>
    </xf>
    <xf numFmtId="3" fontId="16" fillId="10" borderId="29" xfId="2" applyNumberFormat="1" applyFont="1" applyFill="1" applyBorder="1" applyAlignment="1">
      <alignment vertical="top"/>
    </xf>
    <xf numFmtId="3" fontId="16" fillId="10" borderId="36" xfId="2" applyNumberFormat="1" applyFont="1" applyFill="1" applyBorder="1" applyAlignment="1">
      <alignment vertical="top"/>
    </xf>
    <xf numFmtId="0" fontId="15" fillId="9" borderId="13" xfId="2" applyFont="1" applyFill="1" applyBorder="1" applyAlignment="1">
      <alignment vertical="top"/>
    </xf>
    <xf numFmtId="0" fontId="14" fillId="10" borderId="4" xfId="0" applyFont="1" applyFill="1" applyBorder="1" applyAlignment="1">
      <alignment horizontal="left" vertical="top" wrapText="1"/>
    </xf>
    <xf numFmtId="3" fontId="14" fillId="10" borderId="28" xfId="0" applyNumberFormat="1" applyFont="1" applyFill="1" applyBorder="1" applyAlignment="1">
      <alignment vertical="top" wrapText="1"/>
    </xf>
    <xf numFmtId="3" fontId="14" fillId="10" borderId="29" xfId="0" applyNumberFormat="1" applyFont="1" applyFill="1" applyBorder="1" applyAlignment="1">
      <alignment horizontal="right" vertical="top" wrapText="1"/>
    </xf>
    <xf numFmtId="3" fontId="14" fillId="10" borderId="28" xfId="0" applyNumberFormat="1" applyFont="1" applyFill="1" applyBorder="1" applyAlignment="1">
      <alignment horizontal="right" vertical="top" wrapText="1"/>
    </xf>
    <xf numFmtId="3" fontId="16" fillId="10" borderId="36" xfId="0" applyNumberFormat="1" applyFont="1" applyFill="1" applyBorder="1" applyAlignment="1">
      <alignment horizontal="right" vertical="top" wrapText="1"/>
    </xf>
    <xf numFmtId="0" fontId="13" fillId="0" borderId="4" xfId="2" applyFont="1" applyBorder="1" applyAlignment="1">
      <alignment vertical="top"/>
    </xf>
    <xf numFmtId="3" fontId="13" fillId="0" borderId="28" xfId="2" applyNumberFormat="1" applyFont="1" applyBorder="1" applyAlignment="1" applyProtection="1">
      <alignment horizontal="right" vertical="top"/>
      <protection locked="0"/>
    </xf>
    <xf numFmtId="3" fontId="13" fillId="0" borderId="29" xfId="2" applyNumberFormat="1" applyFont="1" applyBorder="1" applyAlignment="1" applyProtection="1">
      <alignment horizontal="right" vertical="top"/>
      <protection locked="0"/>
    </xf>
    <xf numFmtId="3" fontId="13" fillId="0" borderId="36" xfId="2" applyNumberFormat="1" applyFont="1" applyBorder="1" applyAlignment="1" applyProtection="1">
      <alignment horizontal="right" vertical="top"/>
      <protection locked="0"/>
    </xf>
    <xf numFmtId="0" fontId="14" fillId="9" borderId="13" xfId="0" applyFont="1" applyFill="1" applyBorder="1" applyAlignment="1">
      <alignment vertical="top"/>
    </xf>
    <xf numFmtId="0" fontId="13" fillId="0" borderId="4" xfId="0" applyFont="1" applyBorder="1" applyAlignment="1">
      <alignment vertical="top"/>
    </xf>
    <xf numFmtId="0" fontId="13" fillId="0" borderId="4" xfId="0" applyFont="1" applyBorder="1" applyAlignment="1">
      <alignment vertical="top" wrapText="1"/>
    </xf>
    <xf numFmtId="0" fontId="15" fillId="10" borderId="4" xfId="0" applyFont="1" applyFill="1" applyBorder="1" applyAlignment="1">
      <alignment horizontal="right" vertical="top" wrapText="1"/>
    </xf>
    <xf numFmtId="0" fontId="38" fillId="10" borderId="4" xfId="0" applyFont="1" applyFill="1" applyBorder="1" applyAlignment="1">
      <alignment vertical="top"/>
    </xf>
    <xf numFmtId="0" fontId="38" fillId="23" borderId="4" xfId="0" applyFont="1" applyFill="1" applyBorder="1" applyAlignment="1">
      <alignment vertical="top"/>
    </xf>
    <xf numFmtId="0" fontId="15" fillId="3" borderId="16" xfId="2" applyFont="1" applyFill="1" applyBorder="1" applyAlignment="1">
      <alignment horizontal="left" vertical="top" indent="1"/>
    </xf>
    <xf numFmtId="3" fontId="13" fillId="18" borderId="28" xfId="3" applyNumberFormat="1" applyFont="1" applyFill="1" applyBorder="1" applyAlignment="1" applyProtection="1">
      <alignment horizontal="right"/>
      <protection locked="0"/>
    </xf>
    <xf numFmtId="3" fontId="12" fillId="18" borderId="28" xfId="3" applyNumberFormat="1" applyFont="1" applyFill="1" applyBorder="1" applyAlignment="1" applyProtection="1">
      <alignment horizontal="right"/>
      <protection locked="0"/>
    </xf>
    <xf numFmtId="3" fontId="12" fillId="18" borderId="33" xfId="3" applyNumberFormat="1" applyFont="1" applyFill="1" applyBorder="1" applyAlignment="1" applyProtection="1">
      <alignment horizontal="right" vertical="top"/>
      <protection locked="0"/>
    </xf>
    <xf numFmtId="3" fontId="12" fillId="18" borderId="32" xfId="0" applyNumberFormat="1" applyFont="1" applyFill="1" applyBorder="1" applyAlignment="1" applyProtection="1">
      <alignment horizontal="right" vertical="top"/>
      <protection locked="0"/>
    </xf>
    <xf numFmtId="3" fontId="12" fillId="18" borderId="38" xfId="0" applyNumberFormat="1" applyFont="1" applyFill="1" applyBorder="1" applyAlignment="1" applyProtection="1">
      <alignment horizontal="right" vertical="top"/>
      <protection locked="0"/>
    </xf>
    <xf numFmtId="3" fontId="12" fillId="18" borderId="33" xfId="0" applyNumberFormat="1" applyFont="1" applyFill="1" applyBorder="1" applyAlignment="1" applyProtection="1">
      <alignment horizontal="right" vertical="top"/>
      <protection locked="0"/>
    </xf>
    <xf numFmtId="0" fontId="26" fillId="0" borderId="4" xfId="0" applyFont="1" applyBorder="1"/>
    <xf numFmtId="0" fontId="13" fillId="18" borderId="12" xfId="0" applyFont="1" applyFill="1" applyBorder="1" applyAlignment="1">
      <alignment horizontal="right"/>
    </xf>
    <xf numFmtId="0" fontId="13" fillId="18" borderId="4" xfId="0" applyFont="1" applyFill="1" applyBorder="1"/>
    <xf numFmtId="3" fontId="13" fillId="18" borderId="29" xfId="3" applyNumberFormat="1" applyFont="1" applyFill="1" applyBorder="1" applyAlignment="1" applyProtection="1">
      <alignment horizontal="right"/>
    </xf>
    <xf numFmtId="3" fontId="13" fillId="18" borderId="28" xfId="0" applyNumberFormat="1" applyFont="1" applyFill="1" applyBorder="1" applyAlignment="1">
      <alignment horizontal="right"/>
    </xf>
    <xf numFmtId="3" fontId="13" fillId="18" borderId="36" xfId="0" applyNumberFormat="1" applyFont="1" applyFill="1" applyBorder="1" applyAlignment="1">
      <alignment horizontal="right"/>
    </xf>
    <xf numFmtId="3" fontId="13" fillId="18" borderId="29" xfId="0" applyNumberFormat="1" applyFont="1" applyFill="1" applyBorder="1" applyAlignment="1">
      <alignment horizontal="right"/>
    </xf>
    <xf numFmtId="0" fontId="37" fillId="0" borderId="12" xfId="0" applyFont="1" applyBorder="1" applyAlignment="1">
      <alignment horizontal="right"/>
    </xf>
    <xf numFmtId="0" fontId="39" fillId="9" borderId="8" xfId="0" applyFont="1" applyFill="1" applyBorder="1" applyAlignment="1">
      <alignment horizontal="right"/>
    </xf>
    <xf numFmtId="0" fontId="37" fillId="11" borderId="12" xfId="0" applyFont="1" applyFill="1" applyBorder="1" applyAlignment="1">
      <alignment horizontal="right"/>
    </xf>
    <xf numFmtId="0" fontId="37" fillId="0" borderId="15" xfId="0" applyFont="1" applyBorder="1" applyAlignment="1">
      <alignment horizontal="right" vertical="top"/>
    </xf>
    <xf numFmtId="0" fontId="37" fillId="0" borderId="21" xfId="0" applyFont="1" applyBorder="1" applyAlignment="1">
      <alignment horizontal="right"/>
    </xf>
    <xf numFmtId="0" fontId="40" fillId="9" borderId="4" xfId="0" applyFont="1" applyFill="1" applyBorder="1"/>
    <xf numFmtId="0" fontId="37" fillId="11" borderId="12" xfId="0" applyFont="1" applyFill="1" applyBorder="1" applyAlignment="1">
      <alignment horizontal="right" vertical="top"/>
    </xf>
    <xf numFmtId="0" fontId="37" fillId="0" borderId="16" xfId="0" applyFont="1" applyBorder="1" applyAlignment="1">
      <alignment horizontal="right" vertical="top"/>
    </xf>
    <xf numFmtId="0" fontId="37" fillId="0" borderId="19" xfId="0" applyFont="1" applyBorder="1" applyAlignment="1">
      <alignment horizontal="right" vertical="top"/>
    </xf>
    <xf numFmtId="0" fontId="37" fillId="0" borderId="79" xfId="0" applyFont="1" applyBorder="1" applyAlignment="1">
      <alignment horizontal="right" vertical="top"/>
    </xf>
    <xf numFmtId="0" fontId="37" fillId="0" borderId="22" xfId="0" applyFont="1" applyBorder="1" applyAlignment="1">
      <alignment horizontal="right" vertical="top"/>
    </xf>
    <xf numFmtId="0" fontId="37" fillId="0" borderId="15" xfId="0" applyFont="1" applyBorder="1" applyAlignment="1">
      <alignment horizontal="right"/>
    </xf>
    <xf numFmtId="0" fontId="38" fillId="11" borderId="4" xfId="0" applyFont="1" applyFill="1" applyBorder="1"/>
    <xf numFmtId="3" fontId="15" fillId="14" borderId="35" xfId="0" applyNumberFormat="1" applyFont="1" applyFill="1" applyBorder="1" applyAlignment="1">
      <alignment horizontal="right"/>
    </xf>
    <xf numFmtId="3" fontId="25" fillId="13" borderId="30" xfId="0" applyNumberFormat="1" applyFont="1" applyFill="1" applyBorder="1" applyAlignment="1">
      <alignment horizontal="right"/>
    </xf>
    <xf numFmtId="3" fontId="25" fillId="13" borderId="37" xfId="0" applyNumberFormat="1" applyFont="1" applyFill="1" applyBorder="1" applyAlignment="1">
      <alignment horizontal="right"/>
    </xf>
    <xf numFmtId="3" fontId="25" fillId="13" borderId="32" xfId="0" applyNumberFormat="1" applyFont="1" applyFill="1" applyBorder="1" applyAlignment="1">
      <alignment horizontal="right"/>
    </xf>
    <xf numFmtId="3" fontId="25" fillId="13" borderId="38" xfId="0" applyNumberFormat="1" applyFont="1" applyFill="1" applyBorder="1" applyAlignment="1">
      <alignment horizontal="right"/>
    </xf>
    <xf numFmtId="3" fontId="25" fillId="9" borderId="32" xfId="0" applyNumberFormat="1" applyFont="1" applyFill="1" applyBorder="1" applyAlignment="1">
      <alignment horizontal="right"/>
    </xf>
    <xf numFmtId="3" fontId="25" fillId="9" borderId="38" xfId="0" applyNumberFormat="1" applyFont="1" applyFill="1" applyBorder="1" applyAlignment="1">
      <alignment horizontal="right"/>
    </xf>
    <xf numFmtId="3" fontId="25" fillId="13" borderId="34" xfId="0" applyNumberFormat="1" applyFont="1" applyFill="1" applyBorder="1" applyAlignment="1">
      <alignment horizontal="right"/>
    </xf>
    <xf numFmtId="3" fontId="25" fillId="13" borderId="39" xfId="0" applyNumberFormat="1" applyFont="1" applyFill="1" applyBorder="1" applyAlignment="1">
      <alignment horizontal="right"/>
    </xf>
    <xf numFmtId="3" fontId="41" fillId="13" borderId="28" xfId="0" applyNumberFormat="1" applyFont="1" applyFill="1" applyBorder="1" applyAlignment="1">
      <alignment horizontal="right"/>
    </xf>
    <xf numFmtId="3" fontId="41" fillId="13" borderId="36" xfId="0" applyNumberFormat="1" applyFont="1" applyFill="1" applyBorder="1" applyAlignment="1">
      <alignment horizontal="right"/>
    </xf>
    <xf numFmtId="3" fontId="15" fillId="13" borderId="5" xfId="0" applyNumberFormat="1" applyFont="1" applyFill="1" applyBorder="1" applyAlignment="1">
      <alignment horizontal="right"/>
    </xf>
    <xf numFmtId="3" fontId="25" fillId="13" borderId="28" xfId="0" applyNumberFormat="1" applyFont="1" applyFill="1" applyBorder="1" applyAlignment="1">
      <alignment horizontal="right"/>
    </xf>
    <xf numFmtId="3" fontId="25" fillId="13" borderId="36" xfId="0" applyNumberFormat="1" applyFont="1" applyFill="1" applyBorder="1" applyAlignment="1">
      <alignment horizontal="right"/>
    </xf>
    <xf numFmtId="3" fontId="25" fillId="13" borderId="30" xfId="0" applyNumberFormat="1" applyFont="1" applyFill="1" applyBorder="1" applyAlignment="1">
      <alignment horizontal="right" vertical="top"/>
    </xf>
    <xf numFmtId="3" fontId="25" fillId="13" borderId="37" xfId="0" applyNumberFormat="1" applyFont="1" applyFill="1" applyBorder="1" applyAlignment="1">
      <alignment horizontal="right" vertical="top"/>
    </xf>
    <xf numFmtId="3" fontId="16" fillId="13" borderId="5" xfId="0" applyNumberFormat="1" applyFont="1" applyFill="1" applyBorder="1" applyAlignment="1">
      <alignment horizontal="right"/>
    </xf>
    <xf numFmtId="0" fontId="11" fillId="8" borderId="53" xfId="0" applyFont="1" applyFill="1" applyBorder="1" applyAlignment="1">
      <alignment horizontal="center" vertical="center" wrapText="1"/>
    </xf>
    <xf numFmtId="0" fontId="7" fillId="12" borderId="0" xfId="0" applyFont="1" applyFill="1" applyBorder="1" applyAlignment="1">
      <alignment horizontal="left" vertical="center" wrapText="1"/>
    </xf>
    <xf numFmtId="0" fontId="11" fillId="8" borderId="63" xfId="0" applyFont="1" applyFill="1" applyBorder="1" applyAlignment="1">
      <alignment horizontal="center" vertical="center" wrapText="1"/>
    </xf>
    <xf numFmtId="0" fontId="16" fillId="15" borderId="5" xfId="0" applyFont="1" applyFill="1" applyBorder="1" applyAlignment="1">
      <alignment horizontal="left"/>
    </xf>
    <xf numFmtId="37" fontId="16" fillId="11" borderId="5" xfId="0" applyNumberFormat="1" applyFont="1" applyFill="1" applyBorder="1" applyAlignment="1">
      <alignment horizontal="right"/>
    </xf>
    <xf numFmtId="0" fontId="42" fillId="8" borderId="2" xfId="0" applyFont="1" applyFill="1" applyBorder="1" applyAlignment="1">
      <alignment vertical="center"/>
    </xf>
    <xf numFmtId="0" fontId="17" fillId="12" borderId="0" xfId="0" applyFont="1" applyFill="1" applyBorder="1" applyAlignment="1">
      <alignment vertical="center" wrapText="1"/>
    </xf>
    <xf numFmtId="0" fontId="17" fillId="12" borderId="0" xfId="0" applyFont="1" applyFill="1" applyBorder="1" applyAlignment="1">
      <alignment horizontal="right" vertical="top" wrapText="1"/>
    </xf>
    <xf numFmtId="3" fontId="15" fillId="14" borderId="78" xfId="0" applyNumberFormat="1" applyFont="1" applyFill="1" applyBorder="1" applyAlignment="1">
      <alignment horizontal="right"/>
    </xf>
    <xf numFmtId="3" fontId="15" fillId="14" borderId="24" xfId="0" applyNumberFormat="1" applyFont="1" applyFill="1" applyBorder="1" applyAlignment="1">
      <alignment horizontal="right"/>
    </xf>
    <xf numFmtId="3" fontId="15" fillId="14" borderId="25" xfId="0" applyNumberFormat="1" applyFont="1" applyFill="1" applyBorder="1" applyAlignment="1">
      <alignment horizontal="right"/>
    </xf>
    <xf numFmtId="3" fontId="16" fillId="14" borderId="5" xfId="0" applyNumberFormat="1" applyFont="1" applyFill="1" applyBorder="1" applyAlignment="1">
      <alignment horizontal="right"/>
    </xf>
    <xf numFmtId="3" fontId="15" fillId="14" borderId="78" xfId="0" applyNumberFormat="1" applyFont="1" applyFill="1" applyBorder="1"/>
    <xf numFmtId="3" fontId="15" fillId="14" borderId="24" xfId="0" applyNumberFormat="1" applyFont="1" applyFill="1" applyBorder="1"/>
    <xf numFmtId="3" fontId="15" fillId="14" borderId="25" xfId="0" applyNumberFormat="1" applyFont="1" applyFill="1" applyBorder="1"/>
    <xf numFmtId="3" fontId="16" fillId="14" borderId="5" xfId="0" applyNumberFormat="1" applyFont="1" applyFill="1" applyBorder="1"/>
    <xf numFmtId="3" fontId="16" fillId="9" borderId="5" xfId="0" applyNumberFormat="1" applyFont="1" applyFill="1" applyBorder="1"/>
    <xf numFmtId="3" fontId="16" fillId="13" borderId="5" xfId="0" applyNumberFormat="1" applyFont="1" applyFill="1" applyBorder="1"/>
    <xf numFmtId="3" fontId="15" fillId="9" borderId="3" xfId="0" applyNumberFormat="1" applyFont="1" applyFill="1" applyBorder="1"/>
    <xf numFmtId="3" fontId="15" fillId="9" borderId="14" xfId="0" applyNumberFormat="1" applyFont="1" applyFill="1" applyBorder="1"/>
    <xf numFmtId="0" fontId="16" fillId="15" borderId="2" xfId="0" applyFont="1" applyFill="1" applyBorder="1" applyAlignment="1">
      <alignment horizontal="left"/>
    </xf>
    <xf numFmtId="3" fontId="16" fillId="11" borderId="4" xfId="0" applyNumberFormat="1" applyFont="1" applyFill="1" applyBorder="1" applyAlignment="1">
      <alignment horizontal="right" vertical="top"/>
    </xf>
    <xf numFmtId="3" fontId="15" fillId="4" borderId="68" xfId="0" applyNumberFormat="1" applyFont="1" applyFill="1" applyBorder="1" applyProtection="1">
      <protection locked="0"/>
    </xf>
    <xf numFmtId="3" fontId="15" fillId="10" borderId="68" xfId="0" applyNumberFormat="1" applyFont="1" applyFill="1" applyBorder="1"/>
    <xf numFmtId="3" fontId="25" fillId="9" borderId="68" xfId="0" applyNumberFormat="1" applyFont="1" applyFill="1" applyBorder="1" applyAlignment="1">
      <alignment horizontal="right"/>
    </xf>
    <xf numFmtId="3" fontId="38" fillId="11" borderId="2" xfId="0" applyNumberFormat="1" applyFont="1" applyFill="1" applyBorder="1" applyAlignment="1">
      <alignment horizontal="right" vertical="top"/>
    </xf>
    <xf numFmtId="3" fontId="38" fillId="11" borderId="3" xfId="0" applyNumberFormat="1" applyFont="1" applyFill="1" applyBorder="1" applyAlignment="1">
      <alignment horizontal="right" vertical="top"/>
    </xf>
    <xf numFmtId="3" fontId="38" fillId="11" borderId="14" xfId="0" applyNumberFormat="1" applyFont="1" applyFill="1" applyBorder="1" applyAlignment="1">
      <alignment horizontal="right" vertical="top"/>
    </xf>
    <xf numFmtId="3" fontId="38" fillId="11" borderId="13" xfId="0" applyNumberFormat="1" applyFont="1" applyFill="1" applyBorder="1" applyAlignment="1">
      <alignment horizontal="right" vertical="top"/>
    </xf>
    <xf numFmtId="3" fontId="38" fillId="11" borderId="5" xfId="0" applyNumberFormat="1" applyFont="1" applyFill="1" applyBorder="1" applyAlignment="1">
      <alignment horizontal="right" vertical="top"/>
    </xf>
    <xf numFmtId="3" fontId="11" fillId="18" borderId="28" xfId="0" applyNumberFormat="1" applyFont="1" applyFill="1" applyBorder="1"/>
    <xf numFmtId="3" fontId="11" fillId="18" borderId="29" xfId="0" applyNumberFormat="1" applyFont="1" applyFill="1" applyBorder="1"/>
    <xf numFmtId="3" fontId="11" fillId="18" borderId="36" xfId="0" applyNumberFormat="1" applyFont="1" applyFill="1" applyBorder="1"/>
    <xf numFmtId="0" fontId="29" fillId="10" borderId="4" xfId="0" applyFont="1" applyFill="1" applyBorder="1" applyAlignment="1">
      <alignment horizontal="left"/>
    </xf>
    <xf numFmtId="0" fontId="13" fillId="18" borderId="19" xfId="0" applyFont="1" applyFill="1" applyBorder="1" applyAlignment="1">
      <alignment horizontal="left" indent="1"/>
    </xf>
    <xf numFmtId="3" fontId="13" fillId="18" borderId="32" xfId="0" applyNumberFormat="1" applyFont="1" applyFill="1" applyBorder="1" applyProtection="1">
      <protection locked="0"/>
    </xf>
    <xf numFmtId="3" fontId="13" fillId="18" borderId="33" xfId="0" applyNumberFormat="1" applyFont="1" applyFill="1" applyBorder="1" applyProtection="1">
      <protection locked="0"/>
    </xf>
    <xf numFmtId="3" fontId="13" fillId="18" borderId="38" xfId="0" applyNumberFormat="1" applyFont="1" applyFill="1" applyBorder="1" applyProtection="1">
      <protection locked="0"/>
    </xf>
    <xf numFmtId="0" fontId="26" fillId="0" borderId="19" xfId="0" applyFont="1" applyBorder="1" applyAlignment="1">
      <alignment horizontal="left" indent="1"/>
    </xf>
    <xf numFmtId="3" fontId="12" fillId="18" borderId="32" xfId="0" applyNumberFormat="1" applyFont="1" applyFill="1" applyBorder="1" applyProtection="1">
      <protection locked="0"/>
    </xf>
    <xf numFmtId="3" fontId="12" fillId="18" borderId="33" xfId="0" applyNumberFormat="1" applyFont="1" applyFill="1" applyBorder="1" applyProtection="1">
      <protection locked="0"/>
    </xf>
    <xf numFmtId="3" fontId="12" fillId="18" borderId="38" xfId="0" applyNumberFormat="1" applyFont="1" applyFill="1" applyBorder="1" applyProtection="1">
      <protection locked="0"/>
    </xf>
    <xf numFmtId="0" fontId="37" fillId="0" borderId="18" xfId="0" applyFont="1" applyBorder="1" applyAlignment="1">
      <alignment horizontal="right"/>
    </xf>
    <xf numFmtId="0" fontId="37" fillId="10" borderId="12" xfId="0" applyFont="1" applyFill="1" applyBorder="1" applyAlignment="1">
      <alignment horizontal="right"/>
    </xf>
    <xf numFmtId="0" fontId="37" fillId="10" borderId="12" xfId="0" applyFont="1" applyFill="1" applyBorder="1" applyAlignment="1">
      <alignment horizontal="right" vertical="top"/>
    </xf>
    <xf numFmtId="49" fontId="15" fillId="9" borderId="0" xfId="0" applyNumberFormat="1" applyFont="1" applyFill="1" applyAlignment="1" applyProtection="1">
      <alignment vertical="top" wrapText="1"/>
      <protection locked="0"/>
    </xf>
    <xf numFmtId="0" fontId="13" fillId="0" borderId="64" xfId="0" applyFont="1" applyBorder="1" applyAlignment="1">
      <alignment horizontal="right" vertical="top"/>
    </xf>
    <xf numFmtId="49" fontId="15" fillId="9" borderId="6" xfId="0" applyNumberFormat="1" applyFont="1" applyFill="1" applyBorder="1" applyAlignment="1" applyProtection="1">
      <alignment horizontal="left" vertical="top" wrapText="1"/>
      <protection locked="0"/>
    </xf>
    <xf numFmtId="49" fontId="15" fillId="9" borderId="7" xfId="0" applyNumberFormat="1" applyFont="1" applyFill="1" applyBorder="1" applyAlignment="1" applyProtection="1">
      <alignment horizontal="left" vertical="top" wrapText="1"/>
      <protection locked="0"/>
    </xf>
    <xf numFmtId="0" fontId="13" fillId="0" borderId="0" xfId="0" applyFont="1" applyFill="1" applyBorder="1" applyAlignment="1">
      <alignment horizontal="right" vertical="top"/>
    </xf>
    <xf numFmtId="0" fontId="8" fillId="0" borderId="0" xfId="0" applyFont="1" applyFill="1" applyBorder="1" applyProtection="1"/>
    <xf numFmtId="3" fontId="15" fillId="9" borderId="3" xfId="0" applyNumberFormat="1" applyFont="1" applyFill="1" applyBorder="1" applyAlignment="1">
      <alignment horizontal="right"/>
    </xf>
    <xf numFmtId="3" fontId="15" fillId="9" borderId="14" xfId="0" applyNumberFormat="1" applyFont="1" applyFill="1" applyBorder="1" applyAlignment="1">
      <alignment horizontal="right"/>
    </xf>
    <xf numFmtId="3" fontId="16" fillId="11" borderId="4" xfId="0" applyNumberFormat="1" applyFont="1" applyFill="1" applyBorder="1" applyAlignment="1">
      <alignment horizontal="right"/>
    </xf>
    <xf numFmtId="3" fontId="15" fillId="3" borderId="114" xfId="0" applyNumberFormat="1" applyFont="1" applyFill="1" applyBorder="1" applyAlignment="1" applyProtection="1">
      <alignment horizontal="right"/>
      <protection locked="0"/>
    </xf>
    <xf numFmtId="3" fontId="15" fillId="3" borderId="115" xfId="0" applyNumberFormat="1" applyFont="1" applyFill="1" applyBorder="1" applyAlignment="1" applyProtection="1">
      <alignment horizontal="right"/>
      <protection locked="0"/>
    </xf>
    <xf numFmtId="3" fontId="15" fillId="3" borderId="116" xfId="0" applyNumberFormat="1" applyFont="1" applyFill="1" applyBorder="1" applyAlignment="1" applyProtection="1">
      <alignment horizontal="right"/>
      <protection locked="0"/>
    </xf>
    <xf numFmtId="0" fontId="15" fillId="15" borderId="89" xfId="0" applyFont="1" applyFill="1" applyBorder="1" applyAlignment="1">
      <alignment vertical="top" wrapText="1"/>
    </xf>
    <xf numFmtId="3" fontId="25" fillId="9" borderId="0" xfId="0" applyNumberFormat="1" applyFont="1" applyFill="1" applyAlignment="1" applyProtection="1">
      <alignment horizontal="right"/>
      <protection locked="0"/>
    </xf>
    <xf numFmtId="3" fontId="25" fillId="9" borderId="0" xfId="0" applyNumberFormat="1" applyFont="1" applyFill="1" applyAlignment="1">
      <alignment horizontal="right"/>
    </xf>
    <xf numFmtId="3" fontId="25" fillId="9" borderId="7" xfId="0" applyNumberFormat="1" applyFont="1" applyFill="1" applyBorder="1" applyAlignment="1" applyProtection="1">
      <alignment horizontal="right"/>
      <protection locked="0"/>
    </xf>
    <xf numFmtId="3" fontId="25" fillId="9" borderId="7" xfId="0" applyNumberFormat="1" applyFont="1" applyFill="1" applyBorder="1" applyAlignment="1">
      <alignment horizontal="right"/>
    </xf>
    <xf numFmtId="3" fontId="16" fillId="10" borderId="26" xfId="0" applyNumberFormat="1" applyFont="1" applyFill="1" applyBorder="1" applyAlignment="1">
      <alignment horizontal="right"/>
    </xf>
    <xf numFmtId="3" fontId="16" fillId="10" borderId="48" xfId="0" applyNumberFormat="1" applyFont="1" applyFill="1" applyBorder="1" applyAlignment="1">
      <alignment horizontal="right"/>
    </xf>
    <xf numFmtId="3" fontId="16" fillId="10" borderId="27" xfId="0" applyNumberFormat="1" applyFont="1" applyFill="1" applyBorder="1" applyAlignment="1">
      <alignment horizontal="right"/>
    </xf>
    <xf numFmtId="3" fontId="15" fillId="9" borderId="0" xfId="0" applyNumberFormat="1" applyFont="1" applyFill="1" applyAlignment="1">
      <alignment horizontal="right"/>
    </xf>
    <xf numFmtId="3" fontId="15" fillId="9" borderId="9" xfId="0" applyNumberFormat="1" applyFont="1" applyFill="1" applyBorder="1" applyAlignment="1">
      <alignment horizontal="right"/>
    </xf>
    <xf numFmtId="0" fontId="13" fillId="0" borderId="68" xfId="0" applyFont="1" applyBorder="1" applyAlignment="1">
      <alignment horizontal="right"/>
    </xf>
    <xf numFmtId="0" fontId="15" fillId="6" borderId="117" xfId="0" applyFont="1" applyFill="1" applyBorder="1" applyAlignment="1">
      <alignment horizontal="left" indent="1"/>
    </xf>
    <xf numFmtId="0" fontId="15" fillId="6" borderId="20" xfId="0" applyFont="1" applyFill="1" applyBorder="1" applyAlignment="1">
      <alignment horizontal="left" indent="1"/>
    </xf>
    <xf numFmtId="0" fontId="16" fillId="14" borderId="13" xfId="0" applyFont="1" applyFill="1" applyBorder="1" applyAlignment="1">
      <alignment horizontal="left"/>
    </xf>
    <xf numFmtId="0" fontId="15" fillId="6" borderId="20" xfId="0" applyFont="1" applyFill="1" applyBorder="1" applyAlignment="1">
      <alignment horizontal="left" vertical="top" indent="1"/>
    </xf>
    <xf numFmtId="164" fontId="15" fillId="3" borderId="21" xfId="0" applyNumberFormat="1" applyFont="1" applyFill="1" applyBorder="1" applyAlignment="1" applyProtection="1">
      <alignment horizontal="right"/>
      <protection locked="0"/>
    </xf>
    <xf numFmtId="37" fontId="15" fillId="9" borderId="3" xfId="0" applyNumberFormat="1" applyFont="1" applyFill="1" applyBorder="1" applyAlignment="1">
      <alignment horizontal="right"/>
    </xf>
    <xf numFmtId="37" fontId="15" fillId="9" borderId="0" xfId="0" applyNumberFormat="1" applyFont="1" applyFill="1" applyAlignment="1">
      <alignment horizontal="right"/>
    </xf>
    <xf numFmtId="37" fontId="15" fillId="9" borderId="0" xfId="0" applyNumberFormat="1" applyFont="1" applyFill="1" applyProtection="1">
      <protection locked="0"/>
    </xf>
    <xf numFmtId="37" fontId="15" fillId="9" borderId="9" xfId="0" applyNumberFormat="1" applyFont="1" applyFill="1" applyBorder="1" applyAlignment="1">
      <alignment horizontal="right"/>
    </xf>
    <xf numFmtId="0" fontId="15" fillId="13" borderId="0" xfId="0" applyFont="1" applyFill="1" applyAlignment="1">
      <alignment vertical="top" wrapText="1"/>
    </xf>
    <xf numFmtId="0" fontId="13" fillId="20" borderId="11" xfId="0" applyFont="1" applyFill="1" applyBorder="1" applyAlignment="1">
      <alignment horizontal="right" vertical="top"/>
    </xf>
    <xf numFmtId="0" fontId="15" fillId="6" borderId="12" xfId="0" applyFont="1" applyFill="1" applyBorder="1" applyAlignment="1" applyProtection="1">
      <alignment vertical="top" wrapText="1"/>
      <protection locked="0"/>
    </xf>
    <xf numFmtId="0" fontId="15" fillId="9" borderId="7" xfId="2" applyFont="1" applyFill="1" applyBorder="1"/>
    <xf numFmtId="0" fontId="0" fillId="9" borderId="0" xfId="0" applyFill="1" applyProtection="1">
      <protection locked="0"/>
    </xf>
    <xf numFmtId="0" fontId="15" fillId="15" borderId="12" xfId="0" applyFont="1" applyFill="1" applyBorder="1"/>
    <xf numFmtId="0" fontId="15" fillId="13" borderId="0" xfId="0" applyFont="1" applyFill="1"/>
    <xf numFmtId="0" fontId="15" fillId="13" borderId="6" xfId="0" applyFont="1" applyFill="1" applyBorder="1" applyAlignment="1" applyProtection="1">
      <alignment vertical="top" wrapText="1"/>
      <protection locked="0"/>
    </xf>
    <xf numFmtId="0" fontId="15" fillId="13" borderId="7" xfId="0" applyFont="1" applyFill="1" applyBorder="1" applyAlignment="1" applyProtection="1">
      <alignment vertical="top" wrapText="1"/>
      <protection locked="0"/>
    </xf>
    <xf numFmtId="37" fontId="15" fillId="0" borderId="0" xfId="0" applyNumberFormat="1" applyFont="1" applyAlignment="1">
      <alignment horizontal="left" wrapText="1"/>
    </xf>
    <xf numFmtId="0" fontId="13" fillId="18" borderId="89" xfId="0" applyFont="1" applyFill="1" applyBorder="1" applyAlignment="1">
      <alignment horizontal="right"/>
    </xf>
    <xf numFmtId="0" fontId="15" fillId="18" borderId="2" xfId="0" applyFont="1" applyFill="1" applyBorder="1" applyAlignment="1">
      <alignment vertical="center" wrapText="1"/>
    </xf>
    <xf numFmtId="0" fontId="15" fillId="18" borderId="3" xfId="0" applyFont="1" applyFill="1" applyBorder="1" applyAlignment="1">
      <alignment vertical="center" wrapText="1"/>
    </xf>
    <xf numFmtId="0" fontId="26" fillId="6" borderId="12" xfId="0" applyFont="1" applyFill="1" applyBorder="1" applyAlignment="1">
      <alignment horizontal="left"/>
    </xf>
    <xf numFmtId="0" fontId="13" fillId="9" borderId="0" xfId="0" applyFont="1" applyFill="1" applyBorder="1" applyAlignment="1">
      <alignment horizontal="right"/>
    </xf>
    <xf numFmtId="37" fontId="15" fillId="9" borderId="0" xfId="0" applyNumberFormat="1" applyFont="1" applyFill="1" applyBorder="1" applyAlignment="1">
      <alignment horizontal="right"/>
    </xf>
    <xf numFmtId="0" fontId="25" fillId="9" borderId="0" xfId="0" applyFont="1" applyFill="1" applyBorder="1"/>
    <xf numFmtId="0" fontId="15" fillId="9" borderId="0" xfId="2" applyFont="1" applyFill="1" applyBorder="1"/>
    <xf numFmtId="0" fontId="15" fillId="0" borderId="0" xfId="0" applyFont="1" applyFill="1" applyBorder="1" applyAlignment="1" applyProtection="1">
      <alignment vertical="top" wrapText="1"/>
      <protection locked="0"/>
    </xf>
    <xf numFmtId="0" fontId="13" fillId="18" borderId="72" xfId="0" applyFont="1" applyFill="1" applyBorder="1" applyAlignment="1">
      <alignment horizontal="left" indent="1"/>
    </xf>
    <xf numFmtId="3" fontId="13" fillId="18" borderId="69" xfId="0" applyNumberFormat="1" applyFont="1" applyFill="1" applyBorder="1" applyProtection="1">
      <protection locked="0"/>
    </xf>
    <xf numFmtId="3" fontId="13" fillId="18" borderId="70" xfId="0" applyNumberFormat="1" applyFont="1" applyFill="1" applyBorder="1" applyProtection="1">
      <protection locked="0"/>
    </xf>
    <xf numFmtId="3" fontId="13" fillId="18" borderId="71" xfId="0" applyNumberFormat="1" applyFont="1" applyFill="1" applyBorder="1" applyProtection="1">
      <protection locked="0"/>
    </xf>
    <xf numFmtId="0" fontId="37" fillId="18" borderId="18" xfId="0" applyFont="1" applyFill="1" applyBorder="1" applyAlignment="1">
      <alignment horizontal="right"/>
    </xf>
    <xf numFmtId="0" fontId="37" fillId="18" borderId="64" xfId="0" applyFont="1" applyFill="1" applyBorder="1" applyAlignment="1">
      <alignment horizontal="right"/>
    </xf>
    <xf numFmtId="0" fontId="37" fillId="0" borderId="64" xfId="0" applyFont="1" applyBorder="1" applyAlignment="1">
      <alignment horizontal="right"/>
    </xf>
    <xf numFmtId="0" fontId="37" fillId="9" borderId="4" xfId="0" applyFont="1" applyFill="1" applyBorder="1" applyAlignment="1">
      <alignment horizontal="right"/>
    </xf>
    <xf numFmtId="0" fontId="37" fillId="0" borderId="19" xfId="0" applyFont="1" applyBorder="1" applyAlignment="1">
      <alignment horizontal="left" indent="1"/>
    </xf>
    <xf numFmtId="0" fontId="26" fillId="15" borderId="89" xfId="0" applyFont="1" applyFill="1" applyBorder="1" applyAlignment="1">
      <alignment vertical="top" wrapText="1"/>
    </xf>
    <xf numFmtId="0" fontId="13" fillId="0" borderId="11" xfId="0" applyFont="1" applyBorder="1" applyAlignment="1">
      <alignment horizontal="right" vertical="top"/>
    </xf>
    <xf numFmtId="0" fontId="13" fillId="11" borderId="35" xfId="0" applyFont="1" applyFill="1" applyBorder="1" applyAlignment="1">
      <alignment horizontal="right" vertical="top"/>
    </xf>
    <xf numFmtId="0" fontId="13" fillId="11" borderId="29" xfId="0" applyFont="1" applyFill="1" applyBorder="1" applyAlignment="1">
      <alignment horizontal="right"/>
    </xf>
    <xf numFmtId="0" fontId="13" fillId="0" borderId="118" xfId="0" applyFont="1" applyBorder="1" applyAlignment="1">
      <alignment horizontal="right"/>
    </xf>
    <xf numFmtId="164" fontId="15" fillId="9" borderId="119" xfId="0" applyNumberFormat="1" applyFont="1" applyFill="1" applyBorder="1" applyAlignment="1" applyProtection="1">
      <alignment horizontal="right"/>
      <protection locked="0"/>
    </xf>
    <xf numFmtId="0" fontId="13" fillId="0" borderId="31" xfId="0" applyFont="1" applyBorder="1" applyAlignment="1">
      <alignment horizontal="right"/>
    </xf>
    <xf numFmtId="164" fontId="15" fillId="3" borderId="37" xfId="0" applyNumberFormat="1" applyFont="1" applyFill="1" applyBorder="1" applyAlignment="1" applyProtection="1">
      <alignment horizontal="right"/>
      <protection locked="0"/>
    </xf>
    <xf numFmtId="0" fontId="13" fillId="0" borderId="33" xfId="0" applyFont="1" applyBorder="1" applyAlignment="1">
      <alignment horizontal="right"/>
    </xf>
    <xf numFmtId="164" fontId="15" fillId="3" borderId="32" xfId="0" applyNumberFormat="1" applyFont="1" applyFill="1" applyBorder="1" applyAlignment="1" applyProtection="1">
      <alignment horizontal="right"/>
      <protection locked="0"/>
    </xf>
    <xf numFmtId="164" fontId="15" fillId="3" borderId="33" xfId="0" applyNumberFormat="1" applyFont="1" applyFill="1" applyBorder="1" applyAlignment="1" applyProtection="1">
      <alignment horizontal="right"/>
      <protection locked="0"/>
    </xf>
    <xf numFmtId="164" fontId="15" fillId="3" borderId="38" xfId="0" applyNumberFormat="1" applyFont="1" applyFill="1" applyBorder="1" applyAlignment="1" applyProtection="1">
      <alignment horizontal="right"/>
      <protection locked="0"/>
    </xf>
    <xf numFmtId="0" fontId="16" fillId="26" borderId="23" xfId="0" applyFont="1" applyFill="1" applyBorder="1" applyAlignment="1">
      <alignment horizontal="left" vertical="top" wrapText="1"/>
    </xf>
    <xf numFmtId="0" fontId="15" fillId="26" borderId="89" xfId="0" applyFont="1" applyFill="1" applyBorder="1" applyAlignment="1">
      <alignment vertical="top" wrapText="1"/>
    </xf>
    <xf numFmtId="0" fontId="13" fillId="18" borderId="11" xfId="0" applyFont="1" applyFill="1" applyBorder="1" applyAlignment="1">
      <alignment horizontal="right" vertical="top"/>
    </xf>
    <xf numFmtId="0" fontId="15" fillId="26" borderId="12" xfId="0" applyFont="1" applyFill="1" applyBorder="1" applyAlignment="1" applyProtection="1">
      <alignment vertical="top" wrapText="1"/>
      <protection locked="0"/>
    </xf>
    <xf numFmtId="0" fontId="16" fillId="26" borderId="12" xfId="0" applyFont="1" applyFill="1" applyBorder="1" applyAlignment="1">
      <alignment horizontal="left" vertical="top" wrapText="1"/>
    </xf>
    <xf numFmtId="0" fontId="15" fillId="26" borderId="12" xfId="0" applyFont="1" applyFill="1" applyBorder="1" applyAlignment="1">
      <alignment vertical="top" wrapText="1"/>
    </xf>
    <xf numFmtId="0" fontId="13" fillId="18" borderId="6" xfId="0" applyFont="1" applyFill="1" applyBorder="1" applyAlignment="1">
      <alignment horizontal="right" vertical="top"/>
    </xf>
    <xf numFmtId="0" fontId="13" fillId="18" borderId="12" xfId="0" applyFont="1" applyFill="1" applyBorder="1" applyAlignment="1">
      <alignment horizontal="right" vertical="top"/>
    </xf>
    <xf numFmtId="37" fontId="15" fillId="18" borderId="12" xfId="0" applyNumberFormat="1" applyFont="1" applyFill="1" applyBorder="1" applyProtection="1">
      <protection locked="0"/>
    </xf>
    <xf numFmtId="0" fontId="29" fillId="15" borderId="23" xfId="0" applyFont="1" applyFill="1" applyBorder="1" applyAlignment="1">
      <alignment horizontal="left" vertical="top" wrapText="1"/>
    </xf>
    <xf numFmtId="0" fontId="29" fillId="15" borderId="12" xfId="0" applyFont="1" applyFill="1" applyBorder="1" applyAlignment="1">
      <alignment horizontal="left" vertical="top" wrapText="1"/>
    </xf>
    <xf numFmtId="0" fontId="26" fillId="15" borderId="12" xfId="0" applyFont="1" applyFill="1" applyBorder="1" applyAlignment="1">
      <alignment vertical="top" wrapText="1"/>
    </xf>
    <xf numFmtId="0" fontId="37" fillId="11" borderId="21" xfId="0" applyFont="1" applyFill="1" applyBorder="1" applyAlignment="1">
      <alignment horizontal="right"/>
    </xf>
    <xf numFmtId="0" fontId="37" fillId="6" borderId="22" xfId="0" applyFont="1" applyFill="1" applyBorder="1" applyAlignment="1">
      <alignment horizontal="left" indent="1"/>
    </xf>
    <xf numFmtId="0" fontId="15" fillId="9" borderId="3" xfId="2" applyFont="1" applyFill="1" applyBorder="1"/>
    <xf numFmtId="0" fontId="15" fillId="9" borderId="3" xfId="0" applyFont="1" applyFill="1" applyBorder="1" applyAlignment="1">
      <alignment vertical="center" wrapText="1"/>
    </xf>
    <xf numFmtId="164" fontId="15" fillId="3" borderId="68" xfId="0" applyNumberFormat="1" applyFont="1" applyFill="1" applyBorder="1" applyAlignment="1" applyProtection="1">
      <alignment horizontal="right"/>
      <protection locked="0"/>
    </xf>
    <xf numFmtId="0" fontId="15" fillId="9" borderId="13" xfId="0" applyFont="1" applyFill="1" applyBorder="1" applyAlignment="1">
      <alignment vertical="center" wrapText="1"/>
    </xf>
    <xf numFmtId="0" fontId="37" fillId="0" borderId="18" xfId="2" applyFont="1" applyBorder="1" applyAlignment="1">
      <alignment horizontal="left" vertical="top" wrapText="1" indent="1"/>
    </xf>
    <xf numFmtId="0" fontId="38" fillId="10" borderId="4" xfId="0" applyFont="1" applyFill="1" applyBorder="1" applyAlignment="1">
      <alignment wrapText="1"/>
    </xf>
    <xf numFmtId="0" fontId="38" fillId="10" borderId="4" xfId="0" applyFont="1" applyFill="1" applyBorder="1"/>
    <xf numFmtId="0" fontId="38" fillId="15" borderId="4" xfId="0" applyFont="1" applyFill="1" applyBorder="1" applyAlignment="1">
      <alignment horizontal="left"/>
    </xf>
    <xf numFmtId="0" fontId="38" fillId="11" borderId="12" xfId="0" applyFont="1" applyFill="1" applyBorder="1"/>
    <xf numFmtId="0" fontId="37" fillId="3" borderId="19" xfId="0" applyFont="1" applyFill="1" applyBorder="1" applyAlignment="1">
      <alignment horizontal="left" vertical="top" indent="1"/>
    </xf>
    <xf numFmtId="49" fontId="15" fillId="9" borderId="10" xfId="0" applyNumberFormat="1" applyFont="1" applyFill="1" applyBorder="1" applyAlignment="1" applyProtection="1">
      <alignment horizontal="left" vertical="top" wrapText="1"/>
      <protection locked="0"/>
    </xf>
    <xf numFmtId="0" fontId="43" fillId="0" borderId="0" xfId="6" applyFont="1" applyFill="1" applyBorder="1" applyAlignment="1" applyProtection="1">
      <alignment horizontal="left"/>
    </xf>
    <xf numFmtId="0" fontId="13" fillId="0" borderId="18" xfId="0" applyFont="1" applyFill="1" applyBorder="1" applyAlignment="1" applyProtection="1">
      <alignment horizontal="left" vertical="top" indent="1"/>
      <protection locked="0"/>
    </xf>
    <xf numFmtId="0" fontId="37" fillId="0" borderId="79" xfId="0" applyFont="1" applyFill="1" applyBorder="1" applyAlignment="1">
      <alignment horizontal="left" vertical="top" indent="1"/>
    </xf>
    <xf numFmtId="0" fontId="15" fillId="0" borderId="11" xfId="0" applyFont="1" applyFill="1" applyBorder="1" applyAlignment="1" applyProtection="1">
      <alignment horizontal="left" indent="1"/>
      <protection locked="0"/>
    </xf>
    <xf numFmtId="0" fontId="13" fillId="0" borderId="11" xfId="0" applyFont="1" applyFill="1" applyBorder="1" applyAlignment="1">
      <alignment horizontal="right"/>
    </xf>
    <xf numFmtId="0" fontId="13" fillId="0" borderId="64" xfId="0" applyFont="1" applyFill="1" applyBorder="1" applyAlignment="1">
      <alignment horizontal="right"/>
    </xf>
    <xf numFmtId="0" fontId="15" fillId="0" borderId="21" xfId="0" applyFont="1" applyFill="1" applyBorder="1" applyAlignment="1" applyProtection="1">
      <alignment horizontal="left" indent="1"/>
      <protection locked="0"/>
    </xf>
    <xf numFmtId="0" fontId="15" fillId="0" borderId="21" xfId="0" applyFont="1" applyFill="1" applyBorder="1" applyAlignment="1" applyProtection="1">
      <alignment horizontal="left" vertical="top" indent="1"/>
      <protection locked="0"/>
    </xf>
    <xf numFmtId="0" fontId="13" fillId="0" borderId="21" xfId="0" applyFont="1" applyFill="1" applyBorder="1" applyAlignment="1">
      <alignment horizontal="right"/>
    </xf>
    <xf numFmtId="37" fontId="15" fillId="0" borderId="5" xfId="0" applyNumberFormat="1" applyFont="1" applyFill="1" applyBorder="1" applyAlignment="1" applyProtection="1">
      <alignment horizontal="left" wrapText="1"/>
      <protection locked="0"/>
    </xf>
    <xf numFmtId="0" fontId="37" fillId="0" borderId="0" xfId="0" applyFont="1" applyProtection="1"/>
    <xf numFmtId="0" fontId="37" fillId="6" borderId="72" xfId="0" applyFont="1" applyFill="1" applyBorder="1" applyAlignment="1">
      <alignment horizontal="left" indent="1"/>
    </xf>
    <xf numFmtId="0" fontId="37" fillId="6" borderId="16" xfId="0" applyFont="1" applyFill="1" applyBorder="1" applyAlignment="1">
      <alignment horizontal="left" indent="1"/>
    </xf>
    <xf numFmtId="0" fontId="38" fillId="5" borderId="4" xfId="0" applyFont="1" applyFill="1" applyBorder="1" applyAlignment="1">
      <alignment horizontal="left"/>
    </xf>
    <xf numFmtId="0" fontId="37" fillId="14" borderId="4" xfId="0" applyFont="1" applyFill="1" applyBorder="1" applyAlignment="1">
      <alignment horizontal="left"/>
    </xf>
    <xf numFmtId="0" fontId="32" fillId="0" borderId="0" xfId="0" applyFont="1" applyAlignment="1">
      <alignment horizontal="center"/>
    </xf>
    <xf numFmtId="0" fontId="33" fillId="0" borderId="0" xfId="0" applyFont="1" applyAlignment="1">
      <alignment horizontal="center"/>
    </xf>
    <xf numFmtId="0" fontId="13" fillId="0" borderId="0" xfId="0" applyFont="1" applyAlignment="1">
      <alignment wrapText="1"/>
    </xf>
    <xf numFmtId="0" fontId="16" fillId="10" borderId="4" xfId="0" applyFont="1" applyFill="1" applyBorder="1" applyAlignment="1">
      <alignment horizontal="left" vertical="top" wrapText="1"/>
    </xf>
    <xf numFmtId="0" fontId="16" fillId="10" borderId="5" xfId="0" applyFont="1" applyFill="1" applyBorder="1" applyAlignment="1">
      <alignment horizontal="left" vertical="top" wrapText="1"/>
    </xf>
    <xf numFmtId="0" fontId="16" fillId="23" borderId="4" xfId="0" applyFont="1" applyFill="1" applyBorder="1" applyAlignment="1">
      <alignment horizontal="left" vertical="top" wrapText="1"/>
    </xf>
    <xf numFmtId="0" fontId="16" fillId="23" borderId="5" xfId="0" applyFont="1" applyFill="1" applyBorder="1" applyAlignment="1">
      <alignment horizontal="left" vertical="top" wrapText="1"/>
    </xf>
    <xf numFmtId="0" fontId="17" fillId="12" borderId="101" xfId="0" applyFont="1" applyFill="1" applyBorder="1" applyAlignment="1">
      <alignment horizontal="center" vertical="center" wrapText="1"/>
    </xf>
    <xf numFmtId="0" fontId="17" fillId="12" borderId="102"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2" fillId="8" borderId="2" xfId="1" applyFont="1" applyFill="1" applyBorder="1" applyAlignment="1" applyProtection="1">
      <alignment horizontal="left" vertical="top" wrapText="1"/>
    </xf>
    <xf numFmtId="0" fontId="2" fillId="8" borderId="56" xfId="1" applyFont="1" applyFill="1" applyBorder="1" applyAlignment="1" applyProtection="1">
      <alignment horizontal="left" vertical="top" wrapText="1"/>
    </xf>
    <xf numFmtId="0" fontId="2" fillId="8" borderId="8" xfId="1" applyFont="1" applyFill="1" applyBorder="1" applyAlignment="1" applyProtection="1">
      <alignment horizontal="left" vertical="top" wrapText="1"/>
    </xf>
    <xf numFmtId="0" fontId="2" fillId="8" borderId="57" xfId="1" applyFont="1" applyFill="1" applyBorder="1" applyAlignment="1" applyProtection="1">
      <alignment horizontal="left" vertical="top" wrapText="1"/>
    </xf>
    <xf numFmtId="0" fontId="7" fillId="12" borderId="2" xfId="1" applyFont="1" applyFill="1" applyBorder="1" applyAlignment="1" applyProtection="1">
      <alignment horizontal="left" vertical="top" wrapText="1"/>
    </xf>
    <xf numFmtId="0" fontId="7" fillId="12" borderId="100" xfId="1" applyFont="1" applyFill="1" applyBorder="1" applyAlignment="1" applyProtection="1">
      <alignment horizontal="left" vertical="top" wrapText="1"/>
    </xf>
    <xf numFmtId="0" fontId="7" fillId="12" borderId="8" xfId="1" applyFont="1" applyFill="1" applyBorder="1" applyAlignment="1" applyProtection="1">
      <alignment horizontal="left" vertical="top" wrapText="1"/>
    </xf>
    <xf numFmtId="0" fontId="7" fillId="12" borderId="103" xfId="1" applyFont="1" applyFill="1" applyBorder="1" applyAlignment="1" applyProtection="1">
      <alignment horizontal="left" vertical="top" wrapText="1"/>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4" fillId="11" borderId="4" xfId="3" applyNumberFormat="1" applyFont="1" applyFill="1" applyBorder="1" applyAlignment="1" applyProtection="1">
      <alignment horizontal="left" vertical="top" wrapText="1"/>
    </xf>
    <xf numFmtId="0" fontId="14" fillId="11" borderId="13" xfId="3" applyNumberFormat="1" applyFont="1" applyFill="1" applyBorder="1" applyAlignment="1" applyProtection="1">
      <alignment horizontal="left" vertical="top" wrapText="1"/>
    </xf>
    <xf numFmtId="0" fontId="14" fillId="11" borderId="5" xfId="3" applyNumberFormat="1" applyFont="1" applyFill="1" applyBorder="1" applyAlignment="1" applyProtection="1">
      <alignment horizontal="left" vertical="top" wrapText="1"/>
    </xf>
    <xf numFmtId="0" fontId="13" fillId="0" borderId="19"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4" fillId="11" borderId="4" xfId="0" applyFont="1" applyFill="1" applyBorder="1" applyAlignment="1">
      <alignment vertical="top" wrapText="1"/>
    </xf>
    <xf numFmtId="0" fontId="14" fillId="11" borderId="13" xfId="0" applyFont="1" applyFill="1" applyBorder="1" applyAlignment="1">
      <alignment vertical="top" wrapText="1"/>
    </xf>
    <xf numFmtId="0" fontId="14" fillId="11" borderId="5" xfId="0" applyFont="1" applyFill="1" applyBorder="1" applyAlignment="1">
      <alignment vertical="top"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78" xfId="0" applyFont="1" applyBorder="1" applyAlignment="1" applyProtection="1">
      <alignment horizontal="left" vertical="top" wrapText="1"/>
      <protection locked="0"/>
    </xf>
    <xf numFmtId="0" fontId="11" fillId="8" borderId="74" xfId="0" applyFont="1" applyFill="1" applyBorder="1" applyAlignment="1">
      <alignment horizontal="center" vertical="center"/>
    </xf>
    <xf numFmtId="0" fontId="11" fillId="8" borderId="75" xfId="0" applyFont="1" applyFill="1" applyBorder="1" applyAlignment="1">
      <alignment horizontal="center" vertical="center"/>
    </xf>
    <xf numFmtId="0" fontId="12" fillId="8" borderId="51" xfId="0" applyFont="1" applyFill="1" applyBorder="1" applyAlignment="1">
      <alignment horizontal="center" vertical="center" wrapText="1"/>
    </xf>
    <xf numFmtId="0" fontId="2" fillId="8" borderId="2"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0" xfId="0" applyFont="1" applyFill="1" applyAlignment="1">
      <alignment horizontal="left" vertical="top" wrapText="1"/>
    </xf>
    <xf numFmtId="0" fontId="11" fillId="8" borderId="86" xfId="0" applyFont="1" applyFill="1" applyBorder="1" applyAlignment="1">
      <alignment horizontal="center" vertical="center" wrapText="1"/>
    </xf>
    <xf numFmtId="0" fontId="11" fillId="8" borderId="74" xfId="0" applyFont="1" applyFill="1" applyBorder="1" applyAlignment="1">
      <alignment horizontal="center" vertical="center" wrapText="1"/>
    </xf>
    <xf numFmtId="0" fontId="11" fillId="8" borderId="75" xfId="0" applyFont="1" applyFill="1" applyBorder="1" applyAlignment="1">
      <alignment horizontal="center" vertical="center" wrapText="1"/>
    </xf>
    <xf numFmtId="0" fontId="15" fillId="22" borderId="8" xfId="0" applyFont="1" applyFill="1" applyBorder="1" applyAlignment="1">
      <alignment horizontal="left" vertical="center" wrapText="1"/>
    </xf>
    <xf numFmtId="0" fontId="15" fillId="22" borderId="57" xfId="0" applyFont="1" applyFill="1" applyBorder="1" applyAlignment="1">
      <alignment horizontal="left" vertical="center" wrapText="1"/>
    </xf>
    <xf numFmtId="0" fontId="15" fillId="22" borderId="6" xfId="0" applyFont="1" applyFill="1" applyBorder="1" applyAlignment="1">
      <alignment horizontal="left" vertical="center" wrapText="1"/>
    </xf>
    <xf numFmtId="0" fontId="15" fillId="22" borderId="80" xfId="0" applyFont="1" applyFill="1" applyBorder="1" applyAlignment="1">
      <alignment horizontal="left" vertical="center" wrapText="1"/>
    </xf>
    <xf numFmtId="0" fontId="12" fillId="8" borderId="50" xfId="0" applyFont="1" applyFill="1" applyBorder="1" applyAlignment="1">
      <alignment horizontal="right" wrapText="1"/>
    </xf>
    <xf numFmtId="0" fontId="12" fillId="8" borderId="51" xfId="0" applyFont="1" applyFill="1" applyBorder="1" applyAlignment="1">
      <alignment horizontal="right" wrapText="1"/>
    </xf>
    <xf numFmtId="0" fontId="12" fillId="8" borderId="45" xfId="0" applyFont="1" applyFill="1" applyBorder="1" applyAlignment="1">
      <alignment horizontal="right" wrapText="1"/>
    </xf>
    <xf numFmtId="0" fontId="12" fillId="8" borderId="85" xfId="0" applyFont="1" applyFill="1" applyBorder="1" applyAlignment="1">
      <alignment horizontal="right" wrapText="1"/>
    </xf>
    <xf numFmtId="0" fontId="12" fillId="8" borderId="46" xfId="0" applyFont="1" applyFill="1" applyBorder="1" applyAlignment="1">
      <alignment horizontal="right" wrapText="1"/>
    </xf>
    <xf numFmtId="0" fontId="11" fillId="8" borderId="50" xfId="0" applyFont="1" applyFill="1" applyBorder="1" applyAlignment="1">
      <alignment horizontal="right" wrapText="1"/>
    </xf>
    <xf numFmtId="0" fontId="11" fillId="8" borderId="51" xfId="0" applyFont="1" applyFill="1" applyBorder="1" applyAlignment="1">
      <alignment horizontal="right" wrapText="1"/>
    </xf>
    <xf numFmtId="0" fontId="19" fillId="12" borderId="51" xfId="0" applyFont="1" applyFill="1" applyBorder="1" applyAlignment="1">
      <alignment horizontal="right" wrapText="1"/>
    </xf>
    <xf numFmtId="0" fontId="19" fillId="12" borderId="54" xfId="0" applyFont="1" applyFill="1" applyBorder="1" applyAlignment="1">
      <alignment horizontal="right" wrapText="1"/>
    </xf>
    <xf numFmtId="0" fontId="19" fillId="12" borderId="51" xfId="0" applyFont="1" applyFill="1" applyBorder="1" applyAlignment="1">
      <alignment horizontal="right"/>
    </xf>
    <xf numFmtId="0" fontId="19" fillId="12" borderId="54" xfId="0" applyFont="1" applyFill="1" applyBorder="1" applyAlignment="1">
      <alignment horizontal="right"/>
    </xf>
    <xf numFmtId="0" fontId="11" fillId="8" borderId="43" xfId="0" applyFont="1" applyFill="1" applyBorder="1" applyAlignment="1">
      <alignment horizontal="right" wrapText="1"/>
    </xf>
    <xf numFmtId="0" fontId="11" fillId="8" borderId="61" xfId="0" applyFont="1" applyFill="1" applyBorder="1" applyAlignment="1">
      <alignment horizontal="center" vertical="center" wrapText="1"/>
    </xf>
    <xf numFmtId="0" fontId="11" fillId="8" borderId="77"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17" fillId="12" borderId="8" xfId="0" applyFont="1" applyFill="1" applyBorder="1" applyAlignment="1">
      <alignment horizontal="right" vertical="center" wrapText="1"/>
    </xf>
    <xf numFmtId="0" fontId="17" fillId="12" borderId="0" xfId="0" applyFont="1" applyFill="1" applyBorder="1" applyAlignment="1">
      <alignment horizontal="right" vertical="center" wrapText="1"/>
    </xf>
    <xf numFmtId="0" fontId="11" fillId="8" borderId="58"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57" xfId="0" applyFont="1" applyFill="1" applyBorder="1" applyAlignment="1">
      <alignment horizontal="center" vertical="center" wrapText="1"/>
    </xf>
    <xf numFmtId="0" fontId="7" fillId="12" borderId="2" xfId="0" applyFont="1" applyFill="1" applyBorder="1" applyAlignment="1">
      <alignment horizontal="left" vertical="center" wrapText="1"/>
    </xf>
    <xf numFmtId="0" fontId="7" fillId="12" borderId="56" xfId="0" applyFont="1" applyFill="1" applyBorder="1" applyAlignment="1">
      <alignment horizontal="left" vertical="center" wrapText="1"/>
    </xf>
    <xf numFmtId="0" fontId="7" fillId="12" borderId="8" xfId="0" applyFont="1" applyFill="1" applyBorder="1" applyAlignment="1">
      <alignment horizontal="left" vertical="center" wrapText="1"/>
    </xf>
    <xf numFmtId="0" fontId="7" fillId="12" borderId="57" xfId="0" applyFont="1" applyFill="1" applyBorder="1" applyAlignment="1">
      <alignment horizontal="left" vertical="center" wrapText="1"/>
    </xf>
    <xf numFmtId="0" fontId="11" fillId="8" borderId="87" xfId="0" applyFont="1" applyFill="1" applyBorder="1" applyAlignment="1">
      <alignment horizontal="center" vertical="center" wrapText="1"/>
    </xf>
    <xf numFmtId="0" fontId="7" fillId="12" borderId="2" xfId="0" applyFont="1" applyFill="1" applyBorder="1" applyAlignment="1">
      <alignment horizontal="left" vertical="top" wrapText="1"/>
    </xf>
    <xf numFmtId="0" fontId="7" fillId="12" borderId="56" xfId="0" applyFont="1" applyFill="1" applyBorder="1" applyAlignment="1">
      <alignment horizontal="left" vertical="top" wrapText="1"/>
    </xf>
    <xf numFmtId="0" fontId="7" fillId="12" borderId="8" xfId="0" applyFont="1" applyFill="1" applyBorder="1" applyAlignment="1">
      <alignment horizontal="left" vertical="top" wrapText="1"/>
    </xf>
    <xf numFmtId="0" fontId="7" fillId="12" borderId="57" xfId="0" applyFont="1" applyFill="1" applyBorder="1" applyAlignment="1">
      <alignment horizontal="left" vertical="top" wrapText="1"/>
    </xf>
    <xf numFmtId="0" fontId="12" fillId="8" borderId="52" xfId="0" applyFont="1" applyFill="1" applyBorder="1" applyAlignment="1">
      <alignment horizontal="right" wrapText="1"/>
    </xf>
    <xf numFmtId="0" fontId="12" fillId="8" borderId="54" xfId="0" applyFont="1" applyFill="1" applyBorder="1" applyAlignment="1">
      <alignment horizontal="right" wrapText="1"/>
    </xf>
    <xf numFmtId="0" fontId="12" fillId="8" borderId="53" xfId="0" applyFont="1" applyFill="1" applyBorder="1" applyAlignment="1">
      <alignment horizontal="right" wrapText="1"/>
    </xf>
    <xf numFmtId="0" fontId="12" fillId="8" borderId="63" xfId="0" applyFont="1" applyFill="1" applyBorder="1" applyAlignment="1">
      <alignment horizontal="right" wrapText="1"/>
    </xf>
    <xf numFmtId="0" fontId="12" fillId="8" borderId="55" xfId="0" applyFont="1" applyFill="1" applyBorder="1" applyAlignment="1">
      <alignment horizontal="right" wrapText="1"/>
    </xf>
    <xf numFmtId="0" fontId="12" fillId="8" borderId="61" xfId="0" applyFont="1" applyFill="1" applyBorder="1" applyAlignment="1">
      <alignment horizontal="right" wrapText="1"/>
    </xf>
    <xf numFmtId="0" fontId="12" fillId="8" borderId="58" xfId="0" applyFont="1" applyFill="1" applyBorder="1" applyAlignment="1">
      <alignment horizontal="right" wrapText="1"/>
    </xf>
    <xf numFmtId="0" fontId="12" fillId="8" borderId="99" xfId="0" applyFont="1" applyFill="1" applyBorder="1" applyAlignment="1">
      <alignment horizontal="right" wrapText="1"/>
    </xf>
    <xf numFmtId="0" fontId="42" fillId="8" borderId="2" xfId="0" applyFont="1" applyFill="1" applyBorder="1" applyAlignment="1">
      <alignment horizontal="left" vertical="top" wrapText="1"/>
    </xf>
    <xf numFmtId="0" fontId="42" fillId="8" borderId="56" xfId="0" applyFont="1" applyFill="1" applyBorder="1" applyAlignment="1">
      <alignment horizontal="left" vertical="top" wrapText="1"/>
    </xf>
    <xf numFmtId="0" fontId="42" fillId="8" borderId="8" xfId="0" applyFont="1" applyFill="1" applyBorder="1" applyAlignment="1">
      <alignment horizontal="left" vertical="top" wrapText="1"/>
    </xf>
    <xf numFmtId="0" fontId="42" fillId="8" borderId="57" xfId="0" applyFont="1" applyFill="1" applyBorder="1" applyAlignment="1">
      <alignment horizontal="left" vertical="top" wrapText="1"/>
    </xf>
    <xf numFmtId="0" fontId="11" fillId="8" borderId="86" xfId="0" applyFont="1" applyFill="1" applyBorder="1" applyAlignment="1">
      <alignment horizontal="center" vertical="center"/>
    </xf>
    <xf numFmtId="0" fontId="11" fillId="8" borderId="59" xfId="0" applyFont="1" applyFill="1" applyBorder="1" applyAlignment="1">
      <alignment horizontal="center" vertical="center" wrapText="1"/>
    </xf>
    <xf numFmtId="0" fontId="11" fillId="8" borderId="60" xfId="0" applyFont="1" applyFill="1" applyBorder="1" applyAlignment="1">
      <alignment horizontal="center" vertical="center" wrapText="1"/>
    </xf>
    <xf numFmtId="0" fontId="11" fillId="8" borderId="62" xfId="0" applyFont="1" applyFill="1" applyBorder="1" applyAlignment="1">
      <alignment horizontal="center" vertical="center" wrapText="1"/>
    </xf>
    <xf numFmtId="0" fontId="15" fillId="22" borderId="8" xfId="0" applyFont="1" applyFill="1" applyBorder="1" applyAlignment="1">
      <alignment horizontal="left" vertical="top" wrapText="1"/>
    </xf>
    <xf numFmtId="0" fontId="15" fillId="22" borderId="57" xfId="0" applyFont="1" applyFill="1" applyBorder="1" applyAlignment="1">
      <alignment horizontal="left" vertical="top" wrapText="1"/>
    </xf>
    <xf numFmtId="0" fontId="15" fillId="22" borderId="6" xfId="0" applyFont="1" applyFill="1" applyBorder="1" applyAlignment="1">
      <alignment horizontal="left" vertical="top" wrapText="1"/>
    </xf>
    <xf numFmtId="0" fontId="15" fillId="22" borderId="80" xfId="0" applyFont="1" applyFill="1" applyBorder="1" applyAlignment="1">
      <alignment horizontal="left" vertical="top" wrapText="1"/>
    </xf>
    <xf numFmtId="0" fontId="11" fillId="8" borderId="9" xfId="0" applyFont="1" applyFill="1" applyBorder="1" applyAlignment="1">
      <alignment horizontal="center" vertical="center" wrapText="1"/>
    </xf>
    <xf numFmtId="0" fontId="15" fillId="0" borderId="0" xfId="0" applyFont="1" applyFill="1" applyBorder="1" applyAlignment="1" applyProtection="1">
      <alignment horizontal="left" wrapText="1"/>
    </xf>
    <xf numFmtId="0" fontId="11" fillId="8" borderId="61" xfId="0" applyFont="1" applyFill="1" applyBorder="1" applyAlignment="1">
      <alignment horizontal="center" wrapText="1"/>
    </xf>
    <xf numFmtId="0" fontId="11" fillId="8" borderId="77" xfId="0" applyFont="1" applyFill="1" applyBorder="1" applyAlignment="1">
      <alignment horizontal="center" wrapText="1"/>
    </xf>
    <xf numFmtId="0" fontId="11" fillId="8" borderId="76" xfId="0" applyFont="1" applyFill="1" applyBorder="1" applyAlignment="1">
      <alignment horizontal="center" wrapText="1"/>
    </xf>
    <xf numFmtId="0" fontId="11" fillId="8" borderId="113" xfId="0" applyFont="1" applyFill="1" applyBorder="1" applyAlignment="1">
      <alignment horizontal="center" vertical="center" wrapText="1"/>
    </xf>
    <xf numFmtId="49" fontId="15" fillId="0" borderId="4" xfId="0" applyNumberFormat="1" applyFont="1" applyFill="1" applyBorder="1" applyAlignment="1" applyProtection="1">
      <alignment horizontal="left" vertical="top" wrapText="1"/>
      <protection locked="0"/>
    </xf>
    <xf numFmtId="49" fontId="15" fillId="0" borderId="5" xfId="0" applyNumberFormat="1" applyFont="1" applyFill="1" applyBorder="1" applyAlignment="1" applyProtection="1">
      <alignment horizontal="left" vertical="top" wrapText="1"/>
      <protection locked="0"/>
    </xf>
    <xf numFmtId="14" fontId="15" fillId="0" borderId="4" xfId="0" applyNumberFormat="1" applyFont="1" applyBorder="1" applyAlignment="1" applyProtection="1">
      <alignment horizontal="left" wrapText="1"/>
      <protection locked="0"/>
    </xf>
    <xf numFmtId="14" fontId="15" fillId="0" borderId="5" xfId="0" applyNumberFormat="1" applyFont="1" applyBorder="1" applyAlignment="1" applyProtection="1">
      <alignment horizontal="left" wrapText="1"/>
      <protection locked="0"/>
    </xf>
    <xf numFmtId="14" fontId="15" fillId="25" borderId="4" xfId="0" applyNumberFormat="1" applyFont="1" applyFill="1" applyBorder="1" applyAlignment="1" applyProtection="1">
      <alignment horizontal="left" wrapText="1"/>
      <protection locked="0"/>
    </xf>
    <xf numFmtId="14" fontId="15" fillId="25" borderId="5" xfId="0" applyNumberFormat="1" applyFont="1" applyFill="1" applyBorder="1" applyAlignment="1" applyProtection="1">
      <alignment horizontal="left" wrapText="1"/>
      <protection locked="0"/>
    </xf>
    <xf numFmtId="37" fontId="15" fillId="9" borderId="0" xfId="0" applyNumberFormat="1" applyFont="1" applyFill="1" applyAlignment="1">
      <alignment horizontal="right"/>
    </xf>
    <xf numFmtId="0" fontId="0" fillId="9" borderId="0" xfId="0" applyFill="1" applyAlignment="1">
      <alignment horizontal="right"/>
    </xf>
    <xf numFmtId="0" fontId="13" fillId="18" borderId="89" xfId="0" applyFont="1" applyFill="1" applyBorder="1" applyAlignment="1">
      <alignment horizontal="right" vertical="top" wrapText="1"/>
    </xf>
    <xf numFmtId="0" fontId="13" fillId="18" borderId="11" xfId="0" applyFont="1" applyFill="1" applyBorder="1" applyAlignment="1">
      <alignment horizontal="right" vertical="top" wrapText="1"/>
    </xf>
    <xf numFmtId="0" fontId="26" fillId="11" borderId="89" xfId="0" applyFont="1" applyFill="1" applyBorder="1" applyAlignment="1">
      <alignment horizontal="right" vertical="top" wrapText="1"/>
    </xf>
    <xf numFmtId="0" fontId="26" fillId="11" borderId="11" xfId="0" applyFont="1" applyFill="1" applyBorder="1" applyAlignment="1">
      <alignment horizontal="right" vertical="top" wrapText="1"/>
    </xf>
    <xf numFmtId="0" fontId="16" fillId="11" borderId="22" xfId="0" applyFont="1" applyFill="1" applyBorder="1" applyAlignment="1">
      <alignment vertical="center" wrapText="1"/>
    </xf>
    <xf numFmtId="0" fontId="16" fillId="11" borderId="23" xfId="0" applyFont="1" applyFill="1" applyBorder="1" applyAlignment="1">
      <alignment vertical="center" wrapText="1"/>
    </xf>
    <xf numFmtId="0" fontId="16" fillId="11" borderId="112" xfId="0" applyFont="1" applyFill="1" applyBorder="1" applyAlignment="1">
      <alignment vertical="center" wrapText="1"/>
    </xf>
    <xf numFmtId="0" fontId="15" fillId="11" borderId="4" xfId="0" applyFont="1" applyFill="1" applyBorder="1" applyAlignment="1">
      <alignment vertical="center" wrapText="1"/>
    </xf>
    <xf numFmtId="0" fontId="15" fillId="11" borderId="13" xfId="0" applyFont="1" applyFill="1" applyBorder="1" applyAlignment="1">
      <alignment vertical="center" wrapText="1"/>
    </xf>
    <xf numFmtId="0" fontId="15" fillId="11" borderId="40" xfId="0" applyFont="1" applyFill="1" applyBorder="1" applyAlignment="1">
      <alignment vertical="center" wrapText="1"/>
    </xf>
    <xf numFmtId="164" fontId="15" fillId="18" borderId="4" xfId="0" applyNumberFormat="1" applyFont="1" applyFill="1" applyBorder="1" applyAlignment="1" applyProtection="1">
      <alignment horizontal="center"/>
      <protection locked="0"/>
    </xf>
    <xf numFmtId="164" fontId="15" fillId="18" borderId="5" xfId="0" applyNumberFormat="1" applyFont="1" applyFill="1" applyBorder="1" applyAlignment="1" applyProtection="1">
      <alignment horizontal="center"/>
      <protection locked="0"/>
    </xf>
    <xf numFmtId="0" fontId="16" fillId="11" borderId="4" xfId="0" applyFont="1" applyFill="1" applyBorder="1" applyAlignment="1">
      <alignment vertical="center" wrapText="1"/>
    </xf>
    <xf numFmtId="0" fontId="16" fillId="11" borderId="13" xfId="0" applyFont="1" applyFill="1" applyBorder="1" applyAlignment="1">
      <alignment vertical="center" wrapText="1"/>
    </xf>
    <xf numFmtId="0" fontId="16" fillId="11" borderId="5" xfId="0" applyFont="1" applyFill="1" applyBorder="1" applyAlignment="1">
      <alignment vertical="center" wrapText="1"/>
    </xf>
    <xf numFmtId="0" fontId="15" fillId="11" borderId="14" xfId="0" applyFont="1" applyFill="1" applyBorder="1" applyAlignment="1">
      <alignment vertical="center" wrapText="1"/>
    </xf>
    <xf numFmtId="37" fontId="15" fillId="9" borderId="8" xfId="0" applyNumberFormat="1" applyFont="1" applyFill="1" applyBorder="1" applyAlignment="1">
      <alignment horizontal="center"/>
    </xf>
    <xf numFmtId="37" fontId="15" fillId="9" borderId="9" xfId="0" applyNumberFormat="1" applyFont="1" applyFill="1" applyBorder="1" applyAlignment="1">
      <alignment horizontal="center"/>
    </xf>
    <xf numFmtId="14" fontId="15" fillId="3" borderId="22" xfId="0" applyNumberFormat="1" applyFont="1" applyFill="1" applyBorder="1" applyAlignment="1" applyProtection="1">
      <alignment horizontal="center"/>
      <protection locked="0"/>
    </xf>
    <xf numFmtId="14" fontId="15" fillId="3" borderId="25" xfId="0" applyNumberFormat="1" applyFont="1" applyFill="1" applyBorder="1" applyAlignment="1" applyProtection="1">
      <alignment horizontal="center"/>
      <protection locked="0"/>
    </xf>
    <xf numFmtId="14" fontId="15" fillId="3" borderId="19" xfId="0" applyNumberFormat="1" applyFont="1" applyFill="1" applyBorder="1" applyAlignment="1" applyProtection="1">
      <alignment horizontal="center"/>
      <protection locked="0"/>
    </xf>
    <xf numFmtId="14" fontId="15" fillId="3" borderId="24" xfId="0" applyNumberFormat="1" applyFont="1" applyFill="1" applyBorder="1" applyAlignment="1" applyProtection="1">
      <alignment horizontal="center"/>
      <protection locked="0"/>
    </xf>
    <xf numFmtId="14" fontId="11" fillId="8" borderId="59" xfId="0" applyNumberFormat="1" applyFont="1" applyFill="1" applyBorder="1" applyAlignment="1">
      <alignment horizontal="center" vertical="center" wrapText="1"/>
    </xf>
    <xf numFmtId="14" fontId="11" fillId="8" borderId="88" xfId="0" applyNumberFormat="1" applyFont="1" applyFill="1" applyBorder="1" applyAlignment="1">
      <alignment horizontal="center" vertical="center" wrapText="1"/>
    </xf>
    <xf numFmtId="49" fontId="15" fillId="3" borderId="72" xfId="0" applyNumberFormat="1" applyFont="1" applyFill="1" applyBorder="1" applyAlignment="1" applyProtection="1">
      <alignment horizontal="center" vertical="top" wrapText="1"/>
      <protection locked="0"/>
    </xf>
    <xf numFmtId="49" fontId="15" fillId="3" borderId="73" xfId="0" applyNumberFormat="1" applyFont="1" applyFill="1" applyBorder="1" applyAlignment="1" applyProtection="1">
      <alignment horizontal="center" vertical="top" wrapText="1"/>
      <protection locked="0"/>
    </xf>
    <xf numFmtId="0" fontId="11" fillId="8" borderId="0" xfId="0" applyFont="1" applyFill="1" applyAlignment="1">
      <alignment horizontal="center" vertical="center" wrapText="1"/>
    </xf>
    <xf numFmtId="0" fontId="15" fillId="6" borderId="6" xfId="0" applyFont="1" applyFill="1" applyBorder="1" applyAlignment="1" applyProtection="1">
      <alignment horizontal="left" vertical="top" wrapText="1"/>
      <protection locked="0"/>
    </xf>
    <xf numFmtId="0" fontId="15" fillId="6" borderId="7" xfId="0" applyFont="1" applyFill="1" applyBorder="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xf numFmtId="0" fontId="17" fillId="12" borderId="3" xfId="0" applyFont="1" applyFill="1" applyBorder="1" applyAlignment="1">
      <alignment horizontal="center"/>
    </xf>
    <xf numFmtId="0" fontId="17" fillId="12" borderId="14" xfId="0" applyFont="1" applyFill="1" applyBorder="1" applyAlignment="1">
      <alignment horizontal="center"/>
    </xf>
    <xf numFmtId="0" fontId="10" fillId="8" borderId="8" xfId="0" applyFont="1" applyFill="1" applyBorder="1" applyAlignment="1">
      <alignment horizontal="left" vertical="top" wrapText="1"/>
    </xf>
    <xf numFmtId="0" fontId="10" fillId="8" borderId="6" xfId="0" applyFont="1" applyFill="1" applyBorder="1" applyAlignment="1">
      <alignment horizontal="left" vertical="top" wrapText="1"/>
    </xf>
    <xf numFmtId="0" fontId="11" fillId="8" borderId="43" xfId="0" applyFont="1" applyFill="1" applyBorder="1" applyAlignment="1">
      <alignment horizontal="center" wrapText="1"/>
    </xf>
    <xf numFmtId="0" fontId="11" fillId="8" borderId="44" xfId="0" applyFont="1" applyFill="1" applyBorder="1" applyAlignment="1">
      <alignment horizontal="left" wrapText="1"/>
    </xf>
    <xf numFmtId="0" fontId="11" fillId="8" borderId="53" xfId="0" applyFont="1" applyFill="1" applyBorder="1" applyAlignment="1">
      <alignment horizontal="left" wrapText="1"/>
    </xf>
    <xf numFmtId="0" fontId="11" fillId="8" borderId="43" xfId="0" applyFont="1" applyFill="1" applyBorder="1" applyAlignment="1">
      <alignment horizontal="left" wrapText="1"/>
    </xf>
    <xf numFmtId="0" fontId="11" fillId="8" borderId="51" xfId="0" applyFont="1" applyFill="1" applyBorder="1" applyAlignment="1">
      <alignment horizontal="left" wrapText="1"/>
    </xf>
    <xf numFmtId="0" fontId="11" fillId="8" borderId="52" xfId="0" applyFont="1" applyFill="1" applyBorder="1" applyAlignment="1">
      <alignment horizontal="left" wrapText="1"/>
    </xf>
    <xf numFmtId="0" fontId="11" fillId="8" borderId="97" xfId="0" applyFont="1" applyFill="1" applyBorder="1" applyAlignment="1">
      <alignment horizontal="center" wrapText="1"/>
    </xf>
    <xf numFmtId="0" fontId="11" fillId="8" borderId="98" xfId="0" applyFont="1" applyFill="1" applyBorder="1" applyAlignment="1">
      <alignment horizontal="center" wrapText="1"/>
    </xf>
    <xf numFmtId="0" fontId="11" fillId="8" borderId="60" xfId="0" applyFont="1" applyFill="1" applyBorder="1" applyAlignment="1">
      <alignment horizontal="center" vertical="center"/>
    </xf>
    <xf numFmtId="0" fontId="11" fillId="8" borderId="62" xfId="0" applyFont="1" applyFill="1" applyBorder="1" applyAlignment="1">
      <alignment horizontal="center" vertical="center"/>
    </xf>
    <xf numFmtId="0" fontId="17" fillId="8" borderId="60" xfId="0" applyFont="1" applyFill="1" applyBorder="1" applyAlignment="1">
      <alignment horizontal="center" vertical="center" wrapText="1"/>
    </xf>
    <xf numFmtId="0" fontId="17" fillId="8" borderId="62" xfId="0" applyFont="1" applyFill="1" applyBorder="1" applyAlignment="1">
      <alignment horizontal="center" vertical="center" wrapText="1"/>
    </xf>
    <xf numFmtId="0" fontId="7" fillId="8" borderId="94" xfId="0" applyFont="1" applyFill="1" applyBorder="1" applyAlignment="1">
      <alignment vertical="top" wrapText="1"/>
    </xf>
    <xf numFmtId="0" fontId="7" fillId="8" borderId="57" xfId="0" applyFont="1" applyFill="1" applyBorder="1" applyAlignment="1">
      <alignment vertical="top" wrapText="1"/>
    </xf>
    <xf numFmtId="0" fontId="17" fillId="8" borderId="59" xfId="0" applyFont="1" applyFill="1" applyBorder="1" applyAlignment="1">
      <alignment horizontal="center" vertical="center" wrapText="1"/>
    </xf>
    <xf numFmtId="0" fontId="17" fillId="8" borderId="88" xfId="0" applyFont="1" applyFill="1" applyBorder="1" applyAlignment="1">
      <alignment horizontal="center" vertical="center" wrapText="1"/>
    </xf>
  </cellXfs>
  <cellStyles count="7">
    <cellStyle name="Comma 2" xfId="4" xr:uid="{00000000-0005-0000-0000-000000000000}"/>
    <cellStyle name="Heading 1" xfId="1" builtinId="16"/>
    <cellStyle name="Hyperlink" xfId="6" builtinId="8"/>
    <cellStyle name="Normal" xfId="0" builtinId="0"/>
    <cellStyle name="Normal 12" xfId="5" xr:uid="{00000000-0005-0000-0000-000004000000}"/>
    <cellStyle name="Normal 3" xfId="2" xr:uid="{00000000-0005-0000-0000-000005000000}"/>
    <cellStyle name="Percent" xfId="3" builtinId="5"/>
  </cellStyles>
  <dxfs count="203">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ill>
        <patternFill>
          <bgColor rgb="FFFF7C80"/>
        </patternFill>
      </fill>
    </dxf>
    <dxf>
      <font>
        <color theme="0" tint="-0.499984740745262"/>
      </font>
    </dxf>
    <dxf>
      <fill>
        <patternFill>
          <bgColor rgb="FFFF7C80"/>
        </patternFill>
      </fill>
    </dxf>
    <dxf>
      <font>
        <color theme="0" tint="-0.499984740745262"/>
      </font>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ont>
        <b/>
        <i val="0"/>
      </font>
    </dxf>
    <dxf>
      <fill>
        <patternFill>
          <bgColor theme="8" tint="0.79998168889431442"/>
        </patternFill>
      </fill>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ont>
        <b/>
        <i val="0"/>
      </font>
    </dxf>
    <dxf>
      <fill>
        <patternFill>
          <bgColor theme="8" tint="0.79998168889431442"/>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D966"/>
        </patternFill>
      </fill>
    </dxf>
    <dxf>
      <fill>
        <patternFill>
          <bgColor rgb="FFFFD966"/>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9393"/>
        </patternFill>
      </fill>
    </dxf>
    <dxf>
      <font>
        <color theme="0" tint="-0.499984740745262"/>
      </font>
    </dxf>
    <dxf>
      <fill>
        <patternFill>
          <bgColor rgb="FFFF9393"/>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theme="0" tint="-0.499984740745262"/>
      </font>
    </dxf>
    <dxf>
      <font>
        <color rgb="FF808080"/>
      </font>
    </dxf>
    <dxf>
      <fill>
        <patternFill>
          <bgColor rgb="FFFFD966"/>
        </patternFill>
      </fill>
    </dxf>
    <dxf>
      <font>
        <color rgb="FF808080"/>
      </font>
    </dxf>
  </dxfs>
  <tableStyles count="0" defaultTableStyle="TableStyleMedium2" defaultPivotStyle="PivotStyleLight16"/>
  <colors>
    <mruColors>
      <color rgb="FFBF8F00"/>
      <color rgb="FFD7D2CB"/>
      <color rgb="FFFF0000"/>
      <color rgb="FF002554"/>
      <color rgb="FFBE3A34"/>
      <color rgb="FFFF8181"/>
      <color rgb="FFFF7C80"/>
      <color rgb="FFFF5050"/>
      <color rgb="FFFF9393"/>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495300</xdr:colOff>
      <xdr:row>0</xdr:row>
      <xdr:rowOff>133350</xdr:rowOff>
    </xdr:from>
    <xdr:to>
      <xdr:col>6</xdr:col>
      <xdr:colOff>114300</xdr:colOff>
      <xdr:row>5</xdr:row>
      <xdr:rowOff>68897</xdr:rowOff>
    </xdr:to>
    <xdr:pic>
      <xdr:nvPicPr>
        <xdr:cNvPr id="2" name="Picture 1">
          <a:extLst>
            <a:ext uri="{FF2B5EF4-FFF2-40B4-BE49-F238E27FC236}">
              <a16:creationId xmlns:a16="http://schemas.microsoft.com/office/drawing/2014/main" id="{3BDF03BA-4469-4953-926F-7929F0403D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9425" y="133350"/>
          <a:ext cx="2047875" cy="7927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officeforstudents.org.uk/publications/regulatory-advice-9-accounts-direction-guidance-on-preparing-and-publishing-financial-statements/" TargetMode="External"/><Relationship Id="rId1" Type="http://schemas.openxmlformats.org/officeDocument/2006/relationships/hyperlink" Target="https://www.officeforstudents.org.uk/publications/regulatory-advice-9-accounts-direction-guidance-on-preparing-and-publishing-financial-statements-for-accounting-periods-beginning-on-or-after-1-august-2019/"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39338-AB79-4141-8D30-F2A1461B07BA}">
  <sheetPr>
    <pageSetUpPr fitToPage="1"/>
  </sheetPr>
  <dimension ref="A1:V20"/>
  <sheetViews>
    <sheetView showGridLines="0" tabSelected="1" zoomScaleNormal="100" workbookViewId="0"/>
  </sheetViews>
  <sheetFormatPr defaultColWidth="9.06640625" defaultRowHeight="13.15" x14ac:dyDescent="0.35"/>
  <cols>
    <col min="1" max="1" width="12.59765625" style="24" customWidth="1"/>
    <col min="2" max="7" width="11.33203125" style="24" customWidth="1"/>
    <col min="8" max="10" width="9.06640625" style="24"/>
    <col min="11" max="11" width="11" style="24" customWidth="1"/>
    <col min="12" max="15" width="9.06640625" style="24"/>
    <col min="16" max="16" width="9.06640625" style="24" customWidth="1"/>
    <col min="17" max="17" width="16" style="24" hidden="1" customWidth="1"/>
    <col min="18" max="22" width="9.06640625" style="24" hidden="1" customWidth="1"/>
    <col min="23" max="23" width="9.06640625" style="24" customWidth="1"/>
    <col min="24" max="16384" width="9.06640625" style="24"/>
  </cols>
  <sheetData>
    <row r="1" spans="1:22" ht="13.5" customHeight="1" x14ac:dyDescent="0.45">
      <c r="B1" s="310"/>
      <c r="C1" s="310"/>
      <c r="D1" s="310"/>
      <c r="E1" s="310"/>
      <c r="F1" s="310"/>
      <c r="G1" s="310"/>
      <c r="H1" s="310"/>
      <c r="I1"/>
      <c r="J1"/>
    </row>
    <row r="2" spans="1:22" ht="13.5" customHeight="1" x14ac:dyDescent="0.45">
      <c r="B2" s="310"/>
      <c r="C2" s="310"/>
      <c r="D2" s="310"/>
      <c r="E2" s="310"/>
      <c r="F2" s="310"/>
      <c r="G2" s="310"/>
      <c r="H2" s="310"/>
      <c r="I2"/>
      <c r="J2"/>
    </row>
    <row r="3" spans="1:22" ht="13.5" customHeight="1" x14ac:dyDescent="0.45">
      <c r="B3" s="310"/>
      <c r="C3" s="310"/>
      <c r="D3" s="310"/>
      <c r="E3" s="310"/>
      <c r="F3" s="310"/>
      <c r="G3" s="310"/>
      <c r="H3" s="310"/>
      <c r="I3"/>
      <c r="J3"/>
    </row>
    <row r="4" spans="1:22" ht="13.5" customHeight="1" x14ac:dyDescent="0.45">
      <c r="B4" s="310"/>
      <c r="C4" s="310"/>
      <c r="D4" s="310"/>
      <c r="E4" s="310"/>
      <c r="F4" s="310"/>
      <c r="G4" s="310"/>
      <c r="H4" s="310"/>
      <c r="I4"/>
      <c r="J4"/>
    </row>
    <row r="5" spans="1:22" ht="13.5" customHeight="1" x14ac:dyDescent="0.45">
      <c r="B5" s="310"/>
      <c r="C5" s="310"/>
      <c r="D5" s="310"/>
      <c r="E5" s="310"/>
      <c r="F5" s="310"/>
      <c r="G5" s="310"/>
      <c r="H5" s="310"/>
      <c r="I5"/>
      <c r="J5"/>
    </row>
    <row r="6" spans="1:22" ht="13.5" customHeight="1" x14ac:dyDescent="0.35">
      <c r="B6" s="310"/>
      <c r="C6" s="310"/>
      <c r="D6" s="310"/>
      <c r="E6" s="310"/>
      <c r="F6" s="310"/>
      <c r="G6" s="310"/>
      <c r="H6" s="310"/>
      <c r="I6" s="310"/>
      <c r="J6" s="310"/>
    </row>
    <row r="8" spans="1:22" ht="34.5" x14ac:dyDescent="0.85">
      <c r="A8" s="1187" t="s">
        <v>776</v>
      </c>
      <c r="B8" s="1187"/>
      <c r="C8" s="1187"/>
      <c r="D8" s="1187"/>
      <c r="E8" s="1187"/>
      <c r="F8" s="1187"/>
      <c r="G8" s="1187"/>
      <c r="H8" s="1187"/>
      <c r="I8" s="1187"/>
      <c r="J8" s="1187"/>
      <c r="K8" s="1187"/>
    </row>
    <row r="9" spans="1:22" ht="24.75" x14ac:dyDescent="0.65">
      <c r="A9" s="1188" t="s">
        <v>777</v>
      </c>
      <c r="B9" s="1188"/>
      <c r="C9" s="1188"/>
      <c r="D9" s="1188"/>
      <c r="E9" s="1188"/>
      <c r="F9" s="1188"/>
      <c r="G9" s="1188"/>
      <c r="H9" s="1188"/>
      <c r="I9" s="1188"/>
      <c r="J9" s="1188"/>
      <c r="K9" s="1188"/>
    </row>
    <row r="10" spans="1:22" ht="24.75" x14ac:dyDescent="0.65">
      <c r="A10" s="315"/>
      <c r="B10" s="315"/>
      <c r="C10" s="315"/>
      <c r="D10" s="315"/>
      <c r="E10" s="315"/>
      <c r="F10" s="315"/>
      <c r="G10" s="315"/>
      <c r="H10" s="315"/>
      <c r="I10" s="315"/>
      <c r="J10" s="315"/>
      <c r="K10" s="315"/>
    </row>
    <row r="11" spans="1:22" ht="34.5" x14ac:dyDescent="0.85">
      <c r="A11" s="1187" t="s">
        <v>778</v>
      </c>
      <c r="B11" s="1187"/>
      <c r="C11" s="1187"/>
      <c r="D11" s="1187"/>
      <c r="E11" s="1187"/>
      <c r="F11" s="1187"/>
      <c r="G11" s="1187"/>
      <c r="H11" s="1187"/>
      <c r="I11" s="1187"/>
      <c r="J11" s="1187"/>
      <c r="K11" s="1187"/>
      <c r="S11" s="24" t="e">
        <f>#REF!&amp;#REF!&amp;#REF!&amp;#REF!&amp;#REF!&amp;#REF!&amp;#REF!&amp;#REF!&amp;#REF!&amp;#REF!&amp;#REF!&amp;#REF!&amp;#REF!&amp;#REF!</f>
        <v>#REF!</v>
      </c>
      <c r="V11" s="24" t="e">
        <f>#REF!&amp;#REF!&amp;#REF!&amp;#REF!&amp;#REF!&amp;#REF!&amp;#REF!&amp;#REF!&amp;#REF!&amp;#REF!&amp;#REF!&amp;#REF!&amp;#REF!&amp;#REF!</f>
        <v>#REF!</v>
      </c>
    </row>
    <row r="12" spans="1:22" x14ac:dyDescent="0.35">
      <c r="B12" s="311"/>
      <c r="C12" s="311"/>
      <c r="D12" s="311"/>
      <c r="E12" s="311"/>
      <c r="F12" s="311"/>
      <c r="G12" s="311"/>
      <c r="H12" s="311"/>
      <c r="I12" s="311"/>
      <c r="J12" s="311"/>
      <c r="K12" s="311"/>
      <c r="S12" s="24" t="e">
        <f>IF(S11&lt;&gt;"",S11,"No validation errors")</f>
        <v>#REF!</v>
      </c>
      <c r="V12" s="24" t="e">
        <f>IF(V11&lt;&gt;"",V11,"No validation warnings")</f>
        <v>#REF!</v>
      </c>
    </row>
    <row r="13" spans="1:22" x14ac:dyDescent="0.35">
      <c r="A13" s="311" t="s">
        <v>779</v>
      </c>
    </row>
    <row r="14" spans="1:22" x14ac:dyDescent="0.35">
      <c r="A14" s="24" t="s">
        <v>780</v>
      </c>
    </row>
    <row r="16" spans="1:22" x14ac:dyDescent="0.35">
      <c r="A16" s="24" t="s">
        <v>781</v>
      </c>
    </row>
    <row r="17" spans="1:16" ht="16.5" customHeight="1" x14ac:dyDescent="0.35">
      <c r="A17" s="312" t="s">
        <v>0</v>
      </c>
      <c r="B17" s="316"/>
      <c r="C17" s="316"/>
      <c r="D17" s="316"/>
      <c r="E17" s="316"/>
      <c r="F17" s="316"/>
      <c r="G17" s="316"/>
      <c r="H17" s="316"/>
      <c r="I17" s="316"/>
      <c r="J17" s="316"/>
      <c r="K17" s="316"/>
      <c r="L17" s="316"/>
      <c r="M17" s="316"/>
      <c r="N17" s="316"/>
      <c r="O17" s="316"/>
      <c r="P17" s="316"/>
    </row>
    <row r="18" spans="1:16" x14ac:dyDescent="0.35">
      <c r="A18" s="24" t="s">
        <v>1</v>
      </c>
    </row>
    <row r="19" spans="1:16" ht="11.25" customHeight="1" x14ac:dyDescent="0.35"/>
    <row r="20" spans="1:16" ht="62.25" customHeight="1" x14ac:dyDescent="0.35">
      <c r="A20" s="1189" t="s">
        <v>782</v>
      </c>
      <c r="B20" s="1189"/>
      <c r="C20" s="1189"/>
      <c r="D20" s="1189"/>
      <c r="E20" s="1189"/>
      <c r="F20" s="1189"/>
      <c r="G20" s="1189"/>
      <c r="H20" s="1189"/>
      <c r="I20" s="1189"/>
      <c r="J20" s="1189"/>
      <c r="K20" s="1189"/>
      <c r="L20" s="1189"/>
      <c r="M20" s="1189"/>
      <c r="N20" s="1189"/>
      <c r="O20" s="1189"/>
      <c r="P20" s="1189"/>
    </row>
  </sheetData>
  <mergeCells count="4">
    <mergeCell ref="A8:K8"/>
    <mergeCell ref="A9:K9"/>
    <mergeCell ref="A11:K11"/>
    <mergeCell ref="A20:P20"/>
  </mergeCells>
  <pageMargins left="0.70866141732283472" right="0.70866141732283472" top="0.74803149606299213" bottom="0.74803149606299213" header="0.31496062992125984" footer="0.31496062992125984"/>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dimension ref="A1:S172"/>
  <sheetViews>
    <sheetView showGridLines="0" zoomScaleNormal="100" workbookViewId="0"/>
  </sheetViews>
  <sheetFormatPr defaultColWidth="9.19921875" defaultRowHeight="14.25" x14ac:dyDescent="0.45"/>
  <cols>
    <col min="1" max="1" width="5.796875" style="10" customWidth="1"/>
    <col min="2" max="2" width="63.19921875" style="10" customWidth="1"/>
    <col min="3" max="9" width="11.33203125" style="10" customWidth="1"/>
    <col min="10" max="10" width="9.19921875" style="10"/>
    <col min="11" max="11" width="5.796875" style="10" customWidth="1"/>
    <col min="12" max="12" width="57.796875" style="10" bestFit="1" customWidth="1"/>
    <col min="13" max="19" width="11.33203125" style="10" customWidth="1"/>
    <col min="20" max="16384" width="9.19921875" style="10"/>
  </cols>
  <sheetData>
    <row r="1" spans="1:19" ht="17.649999999999999" x14ac:dyDescent="0.5">
      <c r="A1" s="248" t="s">
        <v>790</v>
      </c>
      <c r="C1" s="249"/>
      <c r="K1" s="248" t="s">
        <v>2</v>
      </c>
    </row>
    <row r="3" spans="1:19" ht="15" x14ac:dyDescent="0.45">
      <c r="A3" s="13" t="s">
        <v>510</v>
      </c>
      <c r="B3" s="14"/>
      <c r="C3" s="1196" t="s">
        <v>4</v>
      </c>
      <c r="D3" s="1196"/>
      <c r="E3" s="1196" t="s">
        <v>724</v>
      </c>
      <c r="F3" s="1196"/>
      <c r="G3" s="1196"/>
      <c r="H3" s="1196"/>
      <c r="I3" s="1197"/>
      <c r="K3" s="13" t="s">
        <v>510</v>
      </c>
      <c r="L3" s="14"/>
      <c r="M3" s="1196" t="s">
        <v>4</v>
      </c>
      <c r="N3" s="1196"/>
      <c r="O3" s="1196" t="s">
        <v>724</v>
      </c>
      <c r="P3" s="1196"/>
      <c r="Q3" s="1196"/>
      <c r="R3" s="1196"/>
      <c r="S3" s="1197"/>
    </row>
    <row r="4" spans="1:19" ht="44.25" customHeight="1" x14ac:dyDescent="0.45">
      <c r="A4" s="407"/>
      <c r="B4" s="429"/>
      <c r="C4" s="767"/>
      <c r="D4" s="768" t="s">
        <v>6</v>
      </c>
      <c r="E4" s="767" t="s">
        <v>7</v>
      </c>
      <c r="F4" s="769"/>
      <c r="G4" s="769"/>
      <c r="H4" s="769"/>
      <c r="I4" s="770"/>
      <c r="K4" s="407"/>
      <c r="L4" s="429"/>
      <c r="M4" s="767"/>
      <c r="N4" s="768" t="s">
        <v>6</v>
      </c>
      <c r="O4" s="767" t="s">
        <v>7</v>
      </c>
      <c r="P4" s="769"/>
      <c r="Q4" s="769"/>
      <c r="R4" s="769"/>
      <c r="S4" s="770"/>
    </row>
    <row r="5" spans="1:19" x14ac:dyDescent="0.45">
      <c r="A5" s="407"/>
      <c r="B5" s="429"/>
      <c r="C5" s="278"/>
      <c r="D5" s="277"/>
      <c r="E5" s="278"/>
      <c r="F5" s="279"/>
      <c r="G5" s="279"/>
      <c r="H5" s="279"/>
      <c r="I5" s="280"/>
      <c r="K5" s="407"/>
      <c r="L5" s="429"/>
      <c r="M5" s="278"/>
      <c r="N5" s="277"/>
      <c r="O5" s="278"/>
      <c r="P5" s="279"/>
      <c r="Q5" s="279"/>
      <c r="R5" s="279"/>
      <c r="S5" s="280"/>
    </row>
    <row r="6" spans="1:19" x14ac:dyDescent="0.45">
      <c r="A6" s="410"/>
      <c r="B6" s="339" t="s">
        <v>8</v>
      </c>
      <c r="C6" s="278" t="s">
        <v>9</v>
      </c>
      <c r="D6" s="277" t="s">
        <v>10</v>
      </c>
      <c r="E6" s="278" t="s">
        <v>11</v>
      </c>
      <c r="F6" s="279" t="s">
        <v>12</v>
      </c>
      <c r="G6" s="279" t="s">
        <v>13</v>
      </c>
      <c r="H6" s="279" t="s">
        <v>14</v>
      </c>
      <c r="I6" s="280" t="s">
        <v>15</v>
      </c>
      <c r="K6" s="410"/>
      <c r="L6" s="339" t="s">
        <v>8</v>
      </c>
      <c r="M6" s="278" t="s">
        <v>9</v>
      </c>
      <c r="N6" s="277" t="s">
        <v>10</v>
      </c>
      <c r="O6" s="278" t="s">
        <v>11</v>
      </c>
      <c r="P6" s="279" t="s">
        <v>12</v>
      </c>
      <c r="Q6" s="279" t="s">
        <v>13</v>
      </c>
      <c r="R6" s="279" t="s">
        <v>14</v>
      </c>
      <c r="S6" s="280" t="s">
        <v>15</v>
      </c>
    </row>
    <row r="7" spans="1:19" x14ac:dyDescent="0.45">
      <c r="A7" s="771">
        <v>1</v>
      </c>
      <c r="B7" s="772" t="s">
        <v>34</v>
      </c>
      <c r="C7" s="773" t="s">
        <v>17</v>
      </c>
      <c r="D7" s="773" t="s">
        <v>17</v>
      </c>
      <c r="E7" s="773" t="s">
        <v>17</v>
      </c>
      <c r="F7" s="773" t="s">
        <v>17</v>
      </c>
      <c r="G7" s="773" t="s">
        <v>17</v>
      </c>
      <c r="H7" s="773" t="s">
        <v>17</v>
      </c>
      <c r="I7" s="774" t="s">
        <v>17</v>
      </c>
      <c r="K7" s="771">
        <v>1</v>
      </c>
      <c r="L7" s="772" t="s">
        <v>34</v>
      </c>
      <c r="M7" s="773" t="s">
        <v>17</v>
      </c>
      <c r="N7" s="773" t="s">
        <v>17</v>
      </c>
      <c r="O7" s="773" t="s">
        <v>17</v>
      </c>
      <c r="P7" s="773" t="s">
        <v>17</v>
      </c>
      <c r="Q7" s="773" t="s">
        <v>17</v>
      </c>
      <c r="R7" s="773" t="s">
        <v>17</v>
      </c>
      <c r="S7" s="774" t="s">
        <v>17</v>
      </c>
    </row>
    <row r="8" spans="1:19" x14ac:dyDescent="0.45">
      <c r="A8" s="1072" t="s">
        <v>18</v>
      </c>
      <c r="B8" s="776" t="s">
        <v>512</v>
      </c>
      <c r="C8" s="150">
        <v>0</v>
      </c>
      <c r="D8" s="151">
        <v>0</v>
      </c>
      <c r="E8" s="150">
        <v>0</v>
      </c>
      <c r="F8" s="152">
        <v>0</v>
      </c>
      <c r="G8" s="152">
        <v>0</v>
      </c>
      <c r="H8" s="152">
        <v>0</v>
      </c>
      <c r="I8" s="151">
        <v>0</v>
      </c>
      <c r="K8" s="1011" t="s">
        <v>18</v>
      </c>
      <c r="L8" s="775" t="s">
        <v>511</v>
      </c>
      <c r="M8" s="109">
        <v>0</v>
      </c>
      <c r="N8" s="110">
        <v>0</v>
      </c>
      <c r="O8" s="109">
        <v>0</v>
      </c>
      <c r="P8" s="111">
        <v>0</v>
      </c>
      <c r="Q8" s="111">
        <v>0</v>
      </c>
      <c r="R8" s="111">
        <v>0</v>
      </c>
      <c r="S8" s="110">
        <v>0</v>
      </c>
    </row>
    <row r="9" spans="1:19" x14ac:dyDescent="0.45">
      <c r="A9" s="1072" t="s">
        <v>20</v>
      </c>
      <c r="B9" s="777" t="s">
        <v>513</v>
      </c>
      <c r="C9" s="112">
        <v>0</v>
      </c>
      <c r="D9" s="113">
        <v>0</v>
      </c>
      <c r="E9" s="112">
        <v>0</v>
      </c>
      <c r="F9" s="114">
        <v>0</v>
      </c>
      <c r="G9" s="114">
        <v>0</v>
      </c>
      <c r="H9" s="114">
        <v>0</v>
      </c>
      <c r="I9" s="113">
        <v>0</v>
      </c>
      <c r="K9" s="1072" t="s">
        <v>20</v>
      </c>
      <c r="L9" s="776" t="s">
        <v>512</v>
      </c>
      <c r="M9" s="150">
        <v>0</v>
      </c>
      <c r="N9" s="151">
        <v>0</v>
      </c>
      <c r="O9" s="150">
        <v>0</v>
      </c>
      <c r="P9" s="152">
        <v>0</v>
      </c>
      <c r="Q9" s="152">
        <v>0</v>
      </c>
      <c r="R9" s="152">
        <v>0</v>
      </c>
      <c r="S9" s="151">
        <v>0</v>
      </c>
    </row>
    <row r="10" spans="1:19" x14ac:dyDescent="0.45">
      <c r="A10" s="1073" t="s">
        <v>22</v>
      </c>
      <c r="B10" s="1063" t="s">
        <v>808</v>
      </c>
      <c r="C10" s="1060">
        <v>0</v>
      </c>
      <c r="D10" s="1061">
        <v>0</v>
      </c>
      <c r="E10" s="1060">
        <v>0</v>
      </c>
      <c r="F10" s="1062">
        <v>0</v>
      </c>
      <c r="G10" s="1062">
        <v>0</v>
      </c>
      <c r="H10" s="1062">
        <v>0</v>
      </c>
      <c r="I10" s="1061">
        <v>0</v>
      </c>
      <c r="K10" s="1130"/>
      <c r="L10" s="1126"/>
      <c r="M10" s="1127"/>
      <c r="N10" s="1128"/>
      <c r="O10" s="1127"/>
      <c r="P10" s="1129"/>
      <c r="Q10" s="1129"/>
      <c r="R10" s="1129"/>
      <c r="S10" s="1128"/>
    </row>
    <row r="11" spans="1:19" x14ac:dyDescent="0.45">
      <c r="A11" s="1011" t="s">
        <v>24</v>
      </c>
      <c r="B11" s="775" t="s">
        <v>511</v>
      </c>
      <c r="C11" s="109">
        <v>0</v>
      </c>
      <c r="D11" s="110">
        <v>0</v>
      </c>
      <c r="E11" s="109">
        <v>0</v>
      </c>
      <c r="F11" s="111">
        <v>0</v>
      </c>
      <c r="G11" s="111">
        <v>0</v>
      </c>
      <c r="H11" s="111">
        <v>0</v>
      </c>
      <c r="I11" s="110">
        <v>0</v>
      </c>
      <c r="K11" s="1072" t="s">
        <v>22</v>
      </c>
      <c r="L11" s="777" t="s">
        <v>513</v>
      </c>
      <c r="M11" s="112">
        <v>0</v>
      </c>
      <c r="N11" s="113">
        <v>0</v>
      </c>
      <c r="O11" s="112">
        <v>0</v>
      </c>
      <c r="P11" s="114">
        <v>0</v>
      </c>
      <c r="Q11" s="114">
        <v>0</v>
      </c>
      <c r="R11" s="114">
        <v>0</v>
      </c>
      <c r="S11" s="113">
        <v>0</v>
      </c>
    </row>
    <row r="12" spans="1:19" x14ac:dyDescent="0.45">
      <c r="A12" s="1072" t="s">
        <v>26</v>
      </c>
      <c r="B12" s="777" t="s">
        <v>514</v>
      </c>
      <c r="C12" s="112">
        <v>0</v>
      </c>
      <c r="D12" s="113">
        <v>0</v>
      </c>
      <c r="E12" s="112">
        <v>0</v>
      </c>
      <c r="F12" s="114">
        <v>0</v>
      </c>
      <c r="G12" s="114">
        <v>0</v>
      </c>
      <c r="H12" s="114">
        <v>0</v>
      </c>
      <c r="I12" s="113">
        <v>0</v>
      </c>
      <c r="K12" s="1072" t="s">
        <v>24</v>
      </c>
      <c r="L12" s="777" t="s">
        <v>514</v>
      </c>
      <c r="M12" s="112">
        <v>0</v>
      </c>
      <c r="N12" s="113">
        <v>0</v>
      </c>
      <c r="O12" s="112">
        <v>0</v>
      </c>
      <c r="P12" s="114">
        <v>0</v>
      </c>
      <c r="Q12" s="114">
        <v>0</v>
      </c>
      <c r="R12" s="114">
        <v>0</v>
      </c>
      <c r="S12" s="113">
        <v>0</v>
      </c>
    </row>
    <row r="13" spans="1:19" x14ac:dyDescent="0.45">
      <c r="A13" s="1072" t="s">
        <v>28</v>
      </c>
      <c r="B13" s="777" t="s">
        <v>515</v>
      </c>
      <c r="C13" s="112">
        <v>0</v>
      </c>
      <c r="D13" s="113">
        <v>0</v>
      </c>
      <c r="E13" s="112">
        <v>0</v>
      </c>
      <c r="F13" s="114">
        <v>0</v>
      </c>
      <c r="G13" s="114">
        <v>0</v>
      </c>
      <c r="H13" s="114">
        <v>0</v>
      </c>
      <c r="I13" s="113">
        <v>0</v>
      </c>
      <c r="K13" s="1072" t="s">
        <v>26</v>
      </c>
      <c r="L13" s="777" t="s">
        <v>515</v>
      </c>
      <c r="M13" s="112">
        <v>0</v>
      </c>
      <c r="N13" s="113">
        <v>0</v>
      </c>
      <c r="O13" s="112">
        <v>0</v>
      </c>
      <c r="P13" s="114">
        <v>0</v>
      </c>
      <c r="Q13" s="114">
        <v>0</v>
      </c>
      <c r="R13" s="114">
        <v>0</v>
      </c>
      <c r="S13" s="113">
        <v>0</v>
      </c>
    </row>
    <row r="14" spans="1:19" x14ac:dyDescent="0.45">
      <c r="A14" s="1072" t="s">
        <v>30</v>
      </c>
      <c r="B14" s="777" t="s">
        <v>516</v>
      </c>
      <c r="C14" s="112">
        <v>0</v>
      </c>
      <c r="D14" s="113">
        <v>0</v>
      </c>
      <c r="E14" s="112">
        <v>0</v>
      </c>
      <c r="F14" s="114">
        <v>0</v>
      </c>
      <c r="G14" s="114">
        <v>0</v>
      </c>
      <c r="H14" s="114">
        <v>0</v>
      </c>
      <c r="I14" s="113">
        <v>0</v>
      </c>
      <c r="K14" s="1072" t="s">
        <v>28</v>
      </c>
      <c r="L14" s="777" t="s">
        <v>516</v>
      </c>
      <c r="M14" s="112">
        <v>0</v>
      </c>
      <c r="N14" s="113">
        <v>0</v>
      </c>
      <c r="O14" s="112">
        <v>0</v>
      </c>
      <c r="P14" s="114">
        <v>0</v>
      </c>
      <c r="Q14" s="114">
        <v>0</v>
      </c>
      <c r="R14" s="114">
        <v>0</v>
      </c>
      <c r="S14" s="113">
        <v>0</v>
      </c>
    </row>
    <row r="15" spans="1:19" x14ac:dyDescent="0.45">
      <c r="A15" s="1072" t="s">
        <v>75</v>
      </c>
      <c r="B15" s="777" t="s">
        <v>517</v>
      </c>
      <c r="C15" s="112">
        <v>0</v>
      </c>
      <c r="D15" s="113">
        <v>0</v>
      </c>
      <c r="E15" s="112">
        <v>0</v>
      </c>
      <c r="F15" s="114">
        <v>0</v>
      </c>
      <c r="G15" s="114">
        <v>0</v>
      </c>
      <c r="H15" s="114">
        <v>0</v>
      </c>
      <c r="I15" s="113">
        <v>0</v>
      </c>
      <c r="K15" s="1072" t="s">
        <v>30</v>
      </c>
      <c r="L15" s="777" t="s">
        <v>517</v>
      </c>
      <c r="M15" s="112">
        <v>0</v>
      </c>
      <c r="N15" s="113">
        <v>0</v>
      </c>
      <c r="O15" s="112">
        <v>0</v>
      </c>
      <c r="P15" s="114">
        <v>0</v>
      </c>
      <c r="Q15" s="114">
        <v>0</v>
      </c>
      <c r="R15" s="114">
        <v>0</v>
      </c>
      <c r="S15" s="113">
        <v>0</v>
      </c>
    </row>
    <row r="16" spans="1:19" x14ac:dyDescent="0.45">
      <c r="A16" s="1072" t="s">
        <v>76</v>
      </c>
      <c r="B16" s="777" t="s">
        <v>518</v>
      </c>
      <c r="C16" s="112">
        <v>0</v>
      </c>
      <c r="D16" s="113">
        <v>0</v>
      </c>
      <c r="E16" s="112">
        <v>0</v>
      </c>
      <c r="F16" s="114">
        <v>0</v>
      </c>
      <c r="G16" s="114">
        <v>0</v>
      </c>
      <c r="H16" s="114">
        <v>0</v>
      </c>
      <c r="I16" s="113">
        <v>0</v>
      </c>
      <c r="K16" s="1072" t="s">
        <v>75</v>
      </c>
      <c r="L16" s="777" t="s">
        <v>518</v>
      </c>
      <c r="M16" s="112">
        <v>0</v>
      </c>
      <c r="N16" s="113">
        <v>0</v>
      </c>
      <c r="O16" s="112">
        <v>0</v>
      </c>
      <c r="P16" s="114">
        <v>0</v>
      </c>
      <c r="Q16" s="114">
        <v>0</v>
      </c>
      <c r="R16" s="114">
        <v>0</v>
      </c>
      <c r="S16" s="113">
        <v>0</v>
      </c>
    </row>
    <row r="17" spans="1:19" x14ac:dyDescent="0.45">
      <c r="A17" s="1072" t="s">
        <v>78</v>
      </c>
      <c r="B17" s="1068" t="s">
        <v>809</v>
      </c>
      <c r="C17" s="1069">
        <v>0</v>
      </c>
      <c r="D17" s="1070">
        <v>0</v>
      </c>
      <c r="E17" s="1069">
        <v>0</v>
      </c>
      <c r="F17" s="1071">
        <v>0</v>
      </c>
      <c r="G17" s="1071">
        <v>0</v>
      </c>
      <c r="H17" s="1071">
        <v>0</v>
      </c>
      <c r="I17" s="1070">
        <v>0</v>
      </c>
      <c r="K17" s="1131"/>
      <c r="L17" s="1064"/>
      <c r="M17" s="1065"/>
      <c r="N17" s="1066"/>
      <c r="O17" s="1065"/>
      <c r="P17" s="1067"/>
      <c r="Q17" s="1067"/>
      <c r="R17" s="1067"/>
      <c r="S17" s="1066"/>
    </row>
    <row r="18" spans="1:19" x14ac:dyDescent="0.45">
      <c r="A18" s="1072" t="s">
        <v>80</v>
      </c>
      <c r="B18" s="1134" t="s">
        <v>810</v>
      </c>
      <c r="C18" s="112">
        <v>0</v>
      </c>
      <c r="D18" s="113">
        <v>0</v>
      </c>
      <c r="E18" s="112">
        <v>0</v>
      </c>
      <c r="F18" s="114">
        <v>0</v>
      </c>
      <c r="G18" s="114">
        <v>0</v>
      </c>
      <c r="H18" s="114">
        <v>0</v>
      </c>
      <c r="I18" s="113">
        <v>0</v>
      </c>
      <c r="K18" s="1132" t="s">
        <v>76</v>
      </c>
      <c r="L18" s="1134" t="s">
        <v>519</v>
      </c>
      <c r="M18" s="112">
        <v>0</v>
      </c>
      <c r="N18" s="113">
        <v>0</v>
      </c>
      <c r="O18" s="112">
        <v>0</v>
      </c>
      <c r="P18" s="114">
        <v>0</v>
      </c>
      <c r="Q18" s="114">
        <v>0</v>
      </c>
      <c r="R18" s="114">
        <v>0</v>
      </c>
      <c r="S18" s="113">
        <v>0</v>
      </c>
    </row>
    <row r="19" spans="1:19" x14ac:dyDescent="0.45">
      <c r="A19" s="1072" t="s">
        <v>82</v>
      </c>
      <c r="B19" s="779" t="s">
        <v>520</v>
      </c>
      <c r="C19" s="115">
        <v>0</v>
      </c>
      <c r="D19" s="116">
        <v>0</v>
      </c>
      <c r="E19" s="115">
        <v>0</v>
      </c>
      <c r="F19" s="117">
        <v>0</v>
      </c>
      <c r="G19" s="117">
        <v>0</v>
      </c>
      <c r="H19" s="117">
        <v>0</v>
      </c>
      <c r="I19" s="116">
        <v>0</v>
      </c>
      <c r="K19" s="1004" t="s">
        <v>78</v>
      </c>
      <c r="L19" s="779" t="s">
        <v>520</v>
      </c>
      <c r="M19" s="115">
        <v>0</v>
      </c>
      <c r="N19" s="116">
        <v>0</v>
      </c>
      <c r="O19" s="115">
        <v>0</v>
      </c>
      <c r="P19" s="117">
        <v>0</v>
      </c>
      <c r="Q19" s="117">
        <v>0</v>
      </c>
      <c r="R19" s="117">
        <v>0</v>
      </c>
      <c r="S19" s="116">
        <v>0</v>
      </c>
    </row>
    <row r="20" spans="1:19" x14ac:dyDescent="0.45">
      <c r="A20" s="1073" t="s">
        <v>334</v>
      </c>
      <c r="B20" s="780" t="s">
        <v>521</v>
      </c>
      <c r="C20" s="781">
        <v>0</v>
      </c>
      <c r="D20" s="782">
        <v>0</v>
      </c>
      <c r="E20" s="782">
        <v>0</v>
      </c>
      <c r="F20" s="782">
        <v>0</v>
      </c>
      <c r="G20" s="782">
        <v>0</v>
      </c>
      <c r="H20" s="782">
        <v>0</v>
      </c>
      <c r="I20" s="782">
        <v>0</v>
      </c>
      <c r="K20" s="1073" t="s">
        <v>80</v>
      </c>
      <c r="L20" s="780" t="s">
        <v>521</v>
      </c>
      <c r="M20" s="781">
        <f t="shared" ref="M20:S20" si="0">SUM(M8:M19)</f>
        <v>0</v>
      </c>
      <c r="N20" s="782">
        <f t="shared" si="0"/>
        <v>0</v>
      </c>
      <c r="O20" s="781">
        <f t="shared" si="0"/>
        <v>0</v>
      </c>
      <c r="P20" s="783">
        <f t="shared" si="0"/>
        <v>0</v>
      </c>
      <c r="Q20" s="783">
        <f t="shared" si="0"/>
        <v>0</v>
      </c>
      <c r="R20" s="783">
        <f t="shared" si="0"/>
        <v>0</v>
      </c>
      <c r="S20" s="782">
        <f t="shared" si="0"/>
        <v>0</v>
      </c>
    </row>
    <row r="21" spans="1:19" x14ac:dyDescent="0.45">
      <c r="A21" s="1133"/>
      <c r="B21" s="522"/>
      <c r="C21" s="784"/>
      <c r="D21" s="784"/>
      <c r="E21" s="784"/>
      <c r="F21" s="784"/>
      <c r="G21" s="784"/>
      <c r="H21" s="784"/>
      <c r="I21" s="785"/>
      <c r="K21" s="1133"/>
      <c r="L21" s="522"/>
      <c r="M21" s="784"/>
      <c r="N21" s="784"/>
      <c r="O21" s="784"/>
      <c r="P21" s="784"/>
      <c r="Q21" s="784"/>
      <c r="R21" s="784"/>
      <c r="S21" s="785"/>
    </row>
    <row r="22" spans="1:19" ht="27.4" x14ac:dyDescent="0.45">
      <c r="A22" s="1074" t="s">
        <v>336</v>
      </c>
      <c r="B22" s="786" t="s">
        <v>785</v>
      </c>
      <c r="C22" s="419">
        <v>0</v>
      </c>
      <c r="D22" s="420">
        <v>0</v>
      </c>
      <c r="E22" s="419">
        <v>0</v>
      </c>
      <c r="F22" s="421">
        <v>0</v>
      </c>
      <c r="G22" s="421">
        <v>0</v>
      </c>
      <c r="H22" s="421">
        <v>0</v>
      </c>
      <c r="I22" s="420">
        <v>0</v>
      </c>
      <c r="K22" s="1074" t="s">
        <v>82</v>
      </c>
      <c r="L22" s="786" t="s">
        <v>785</v>
      </c>
      <c r="M22" s="419">
        <f>M20-M18</f>
        <v>0</v>
      </c>
      <c r="N22" s="420">
        <f t="shared" ref="N22:S22" si="1">N20-N18</f>
        <v>0</v>
      </c>
      <c r="O22" s="419">
        <f t="shared" si="1"/>
        <v>0</v>
      </c>
      <c r="P22" s="421">
        <f t="shared" si="1"/>
        <v>0</v>
      </c>
      <c r="Q22" s="421">
        <f t="shared" si="1"/>
        <v>0</v>
      </c>
      <c r="R22" s="421">
        <f t="shared" si="1"/>
        <v>0</v>
      </c>
      <c r="S22" s="420">
        <f t="shared" si="1"/>
        <v>0</v>
      </c>
    </row>
    <row r="23" spans="1:19" x14ac:dyDescent="0.45">
      <c r="A23" s="272"/>
      <c r="B23" s="522"/>
      <c r="C23" s="784"/>
      <c r="D23" s="784"/>
      <c r="E23" s="784"/>
      <c r="F23" s="784"/>
      <c r="G23" s="784"/>
      <c r="H23" s="784"/>
      <c r="I23" s="785"/>
      <c r="K23" s="272"/>
      <c r="L23" s="522"/>
      <c r="M23" s="784"/>
      <c r="N23" s="784"/>
      <c r="O23" s="784"/>
      <c r="P23" s="784"/>
      <c r="Q23" s="784"/>
      <c r="R23" s="784"/>
      <c r="S23" s="785"/>
    </row>
    <row r="24" spans="1:19" x14ac:dyDescent="0.45">
      <c r="A24" s="475">
        <v>2</v>
      </c>
      <c r="B24" s="787" t="s">
        <v>522</v>
      </c>
      <c r="C24" s="670" t="s">
        <v>467</v>
      </c>
      <c r="D24" s="670" t="s">
        <v>467</v>
      </c>
      <c r="E24" s="670" t="s">
        <v>467</v>
      </c>
      <c r="F24" s="670" t="s">
        <v>467</v>
      </c>
      <c r="G24" s="670" t="s">
        <v>467</v>
      </c>
      <c r="H24" s="670" t="s">
        <v>467</v>
      </c>
      <c r="I24" s="788" t="s">
        <v>467</v>
      </c>
      <c r="K24" s="475">
        <v>2</v>
      </c>
      <c r="L24" s="787" t="s">
        <v>522</v>
      </c>
      <c r="M24" s="670" t="s">
        <v>467</v>
      </c>
      <c r="N24" s="670" t="s">
        <v>467</v>
      </c>
      <c r="O24" s="670" t="s">
        <v>467</v>
      </c>
      <c r="P24" s="670" t="s">
        <v>467</v>
      </c>
      <c r="Q24" s="670" t="s">
        <v>467</v>
      </c>
      <c r="R24" s="670" t="s">
        <v>467</v>
      </c>
      <c r="S24" s="788" t="s">
        <v>467</v>
      </c>
    </row>
    <row r="25" spans="1:19" x14ac:dyDescent="0.45">
      <c r="A25" s="491" t="s">
        <v>33</v>
      </c>
      <c r="B25" s="789" t="s">
        <v>523</v>
      </c>
      <c r="C25" s="131">
        <v>0</v>
      </c>
      <c r="D25" s="132">
        <v>0</v>
      </c>
      <c r="E25" s="131">
        <v>0</v>
      </c>
      <c r="F25" s="133">
        <v>0</v>
      </c>
      <c r="G25" s="133">
        <v>0</v>
      </c>
      <c r="H25" s="133">
        <v>0</v>
      </c>
      <c r="I25" s="132">
        <v>0</v>
      </c>
      <c r="K25" s="491" t="s">
        <v>33</v>
      </c>
      <c r="L25" s="789" t="s">
        <v>523</v>
      </c>
      <c r="M25" s="131">
        <v>0</v>
      </c>
      <c r="N25" s="132">
        <v>0</v>
      </c>
      <c r="O25" s="131">
        <v>0</v>
      </c>
      <c r="P25" s="133">
        <v>0</v>
      </c>
      <c r="Q25" s="133">
        <v>0</v>
      </c>
      <c r="R25" s="133">
        <v>0</v>
      </c>
      <c r="S25" s="132">
        <v>0</v>
      </c>
    </row>
    <row r="26" spans="1:19" x14ac:dyDescent="0.45">
      <c r="A26" s="508" t="s">
        <v>35</v>
      </c>
      <c r="B26" s="779" t="s">
        <v>524</v>
      </c>
      <c r="C26" s="134">
        <v>0</v>
      </c>
      <c r="D26" s="135">
        <v>0</v>
      </c>
      <c r="E26" s="134">
        <v>0</v>
      </c>
      <c r="F26" s="136">
        <v>0</v>
      </c>
      <c r="G26" s="136">
        <v>0</v>
      </c>
      <c r="H26" s="136">
        <v>0</v>
      </c>
      <c r="I26" s="135">
        <v>0</v>
      </c>
      <c r="K26" s="508" t="s">
        <v>35</v>
      </c>
      <c r="L26" s="779" t="s">
        <v>524</v>
      </c>
      <c r="M26" s="134">
        <v>0</v>
      </c>
      <c r="N26" s="135">
        <v>0</v>
      </c>
      <c r="O26" s="134">
        <v>0</v>
      </c>
      <c r="P26" s="136">
        <v>0</v>
      </c>
      <c r="Q26" s="136">
        <v>0</v>
      </c>
      <c r="R26" s="136">
        <v>0</v>
      </c>
      <c r="S26" s="135">
        <v>0</v>
      </c>
    </row>
    <row r="27" spans="1:19" ht="27.4" x14ac:dyDescent="0.45">
      <c r="A27" s="418" t="s">
        <v>37</v>
      </c>
      <c r="B27" s="1166" t="s">
        <v>811</v>
      </c>
      <c r="C27" s="790">
        <v>0</v>
      </c>
      <c r="D27" s="791">
        <v>0</v>
      </c>
      <c r="E27" s="790">
        <v>0</v>
      </c>
      <c r="F27" s="792">
        <v>0</v>
      </c>
      <c r="G27" s="792">
        <v>0</v>
      </c>
      <c r="H27" s="792">
        <v>0</v>
      </c>
      <c r="I27" s="791">
        <v>0</v>
      </c>
      <c r="J27" s="11"/>
      <c r="K27" s="511" t="s">
        <v>37</v>
      </c>
      <c r="L27" s="1167" t="s">
        <v>525</v>
      </c>
      <c r="M27" s="790">
        <f>SUM(M25:M26)</f>
        <v>0</v>
      </c>
      <c r="N27" s="791">
        <f t="shared" ref="N27:S27" si="2">SUM(N25:N26)</f>
        <v>0</v>
      </c>
      <c r="O27" s="790">
        <f t="shared" si="2"/>
        <v>0</v>
      </c>
      <c r="P27" s="792">
        <f t="shared" si="2"/>
        <v>0</v>
      </c>
      <c r="Q27" s="792">
        <f t="shared" si="2"/>
        <v>0</v>
      </c>
      <c r="R27" s="792">
        <f t="shared" si="2"/>
        <v>0</v>
      </c>
      <c r="S27" s="791">
        <f t="shared" si="2"/>
        <v>0</v>
      </c>
    </row>
    <row r="28" spans="1:19" ht="15.5" customHeight="1" x14ac:dyDescent="0.45">
      <c r="A28" s="272"/>
      <c r="B28" s="527"/>
      <c r="C28" s="784"/>
      <c r="D28" s="784"/>
      <c r="E28" s="793"/>
      <c r="F28" s="793"/>
      <c r="G28" s="793"/>
      <c r="H28" s="793"/>
      <c r="I28" s="794"/>
      <c r="J28" s="29"/>
      <c r="K28" s="272"/>
      <c r="L28" s="527"/>
      <c r="M28" s="784"/>
      <c r="N28" s="784"/>
      <c r="O28" s="793"/>
      <c r="P28" s="793"/>
      <c r="Q28" s="793"/>
      <c r="R28" s="793"/>
      <c r="S28" s="794"/>
    </row>
    <row r="29" spans="1:19" x14ac:dyDescent="0.45">
      <c r="A29" s="475">
        <v>3</v>
      </c>
      <c r="B29" s="1168" t="s">
        <v>812</v>
      </c>
      <c r="C29" s="795"/>
      <c r="D29" s="796"/>
      <c r="E29" s="797"/>
      <c r="F29" s="797"/>
      <c r="G29" s="797"/>
      <c r="H29" s="797"/>
      <c r="I29" s="798"/>
      <c r="K29" s="475">
        <v>3</v>
      </c>
      <c r="L29" s="1168" t="s">
        <v>526</v>
      </c>
      <c r="M29" s="795"/>
      <c r="N29" s="796"/>
      <c r="O29" s="797"/>
      <c r="P29" s="797"/>
      <c r="Q29" s="797"/>
      <c r="R29" s="797"/>
      <c r="S29" s="798"/>
    </row>
    <row r="30" spans="1:19" x14ac:dyDescent="0.45">
      <c r="A30" s="511" t="s">
        <v>95</v>
      </c>
      <c r="B30" s="512" t="s">
        <v>527</v>
      </c>
      <c r="C30" s="799">
        <v>0</v>
      </c>
      <c r="D30" s="800">
        <v>0</v>
      </c>
      <c r="E30" s="801"/>
      <c r="F30" s="802"/>
      <c r="G30" s="802"/>
      <c r="H30" s="802"/>
      <c r="I30" s="803"/>
      <c r="K30" s="511" t="s">
        <v>95</v>
      </c>
      <c r="L30" s="512" t="s">
        <v>527</v>
      </c>
      <c r="M30" s="799">
        <f>SUM(M32:M172)</f>
        <v>0</v>
      </c>
      <c r="N30" s="800">
        <f>SUM(N32:N172)</f>
        <v>0</v>
      </c>
      <c r="O30" s="801"/>
      <c r="P30" s="802"/>
      <c r="Q30" s="802"/>
      <c r="R30" s="802"/>
      <c r="S30" s="803"/>
    </row>
    <row r="31" spans="1:19" x14ac:dyDescent="0.45">
      <c r="A31" s="475"/>
      <c r="B31" s="804" t="s">
        <v>528</v>
      </c>
      <c r="C31" s="489" t="s">
        <v>467</v>
      </c>
      <c r="D31" s="490" t="s">
        <v>467</v>
      </c>
      <c r="E31" s="805"/>
      <c r="F31" s="806"/>
      <c r="G31" s="806"/>
      <c r="H31" s="806"/>
      <c r="I31" s="807"/>
      <c r="K31" s="475"/>
      <c r="L31" s="804" t="s">
        <v>528</v>
      </c>
      <c r="M31" s="489" t="s">
        <v>467</v>
      </c>
      <c r="N31" s="490" t="s">
        <v>467</v>
      </c>
      <c r="O31" s="805"/>
      <c r="P31" s="806"/>
      <c r="Q31" s="806"/>
      <c r="R31" s="806"/>
      <c r="S31" s="807"/>
    </row>
    <row r="32" spans="1:19" x14ac:dyDescent="0.45">
      <c r="A32" s="491"/>
      <c r="B32" s="808" t="s">
        <v>529</v>
      </c>
      <c r="C32" s="137">
        <v>0</v>
      </c>
      <c r="D32" s="132">
        <v>0</v>
      </c>
      <c r="E32" s="801"/>
      <c r="F32" s="802"/>
      <c r="G32" s="802"/>
      <c r="H32" s="802"/>
      <c r="I32" s="803"/>
      <c r="K32" s="491"/>
      <c r="L32" s="808" t="s">
        <v>529</v>
      </c>
      <c r="M32" s="137">
        <v>0</v>
      </c>
      <c r="N32" s="132">
        <v>0</v>
      </c>
      <c r="O32" s="801"/>
      <c r="P32" s="802"/>
      <c r="Q32" s="802"/>
      <c r="R32" s="802"/>
      <c r="S32" s="803"/>
    </row>
    <row r="33" spans="1:19" x14ac:dyDescent="0.45">
      <c r="A33" s="493"/>
      <c r="B33" s="809" t="s">
        <v>530</v>
      </c>
      <c r="C33" s="138">
        <v>0</v>
      </c>
      <c r="D33" s="139">
        <v>0</v>
      </c>
      <c r="E33" s="801"/>
      <c r="F33" s="802"/>
      <c r="G33" s="802"/>
      <c r="H33" s="802"/>
      <c r="I33" s="803"/>
      <c r="K33" s="493"/>
      <c r="L33" s="809" t="s">
        <v>530</v>
      </c>
      <c r="M33" s="138">
        <v>0</v>
      </c>
      <c r="N33" s="139">
        <v>0</v>
      </c>
      <c r="O33" s="801"/>
      <c r="P33" s="802"/>
      <c r="Q33" s="802"/>
      <c r="R33" s="802"/>
      <c r="S33" s="803"/>
    </row>
    <row r="34" spans="1:19" x14ac:dyDescent="0.45">
      <c r="A34" s="493"/>
      <c r="B34" s="809" t="s">
        <v>531</v>
      </c>
      <c r="C34" s="138">
        <v>0</v>
      </c>
      <c r="D34" s="139">
        <v>0</v>
      </c>
      <c r="E34" s="801"/>
      <c r="F34" s="802"/>
      <c r="G34" s="802"/>
      <c r="H34" s="802"/>
      <c r="I34" s="803"/>
      <c r="K34" s="493"/>
      <c r="L34" s="809" t="s">
        <v>531</v>
      </c>
      <c r="M34" s="138">
        <v>0</v>
      </c>
      <c r="N34" s="139">
        <v>0</v>
      </c>
      <c r="O34" s="801"/>
      <c r="P34" s="802"/>
      <c r="Q34" s="802"/>
      <c r="R34" s="802"/>
      <c r="S34" s="803"/>
    </row>
    <row r="35" spans="1:19" x14ac:dyDescent="0.45">
      <c r="A35" s="493"/>
      <c r="B35" s="809" t="s">
        <v>532</v>
      </c>
      <c r="C35" s="138">
        <v>0</v>
      </c>
      <c r="D35" s="139">
        <v>0</v>
      </c>
      <c r="E35" s="801"/>
      <c r="F35" s="802"/>
      <c r="G35" s="802"/>
      <c r="H35" s="802"/>
      <c r="I35" s="803"/>
      <c r="K35" s="493"/>
      <c r="L35" s="809" t="s">
        <v>532</v>
      </c>
      <c r="M35" s="138">
        <v>0</v>
      </c>
      <c r="N35" s="139">
        <v>0</v>
      </c>
      <c r="O35" s="801"/>
      <c r="P35" s="802"/>
      <c r="Q35" s="802"/>
      <c r="R35" s="802"/>
      <c r="S35" s="803"/>
    </row>
    <row r="36" spans="1:19" x14ac:dyDescent="0.45">
      <c r="A36" s="493"/>
      <c r="B36" s="809" t="s">
        <v>533</v>
      </c>
      <c r="C36" s="138">
        <v>0</v>
      </c>
      <c r="D36" s="139">
        <v>0</v>
      </c>
      <c r="E36" s="801"/>
      <c r="F36" s="802"/>
      <c r="G36" s="802"/>
      <c r="H36" s="802"/>
      <c r="I36" s="803"/>
      <c r="K36" s="493"/>
      <c r="L36" s="809" t="s">
        <v>533</v>
      </c>
      <c r="M36" s="138">
        <v>0</v>
      </c>
      <c r="N36" s="139">
        <v>0</v>
      </c>
      <c r="O36" s="801"/>
      <c r="P36" s="802"/>
      <c r="Q36" s="802"/>
      <c r="R36" s="802"/>
      <c r="S36" s="803"/>
    </row>
    <row r="37" spans="1:19" x14ac:dyDescent="0.45">
      <c r="A37" s="493"/>
      <c r="B37" s="809" t="s">
        <v>534</v>
      </c>
      <c r="C37" s="138">
        <v>0</v>
      </c>
      <c r="D37" s="139">
        <v>0</v>
      </c>
      <c r="E37" s="801"/>
      <c r="F37" s="802"/>
      <c r="G37" s="802"/>
      <c r="H37" s="802"/>
      <c r="I37" s="803"/>
      <c r="K37" s="493"/>
      <c r="L37" s="809" t="s">
        <v>534</v>
      </c>
      <c r="M37" s="138">
        <v>0</v>
      </c>
      <c r="N37" s="139">
        <v>0</v>
      </c>
      <c r="O37" s="801"/>
      <c r="P37" s="802"/>
      <c r="Q37" s="802"/>
      <c r="R37" s="802"/>
      <c r="S37" s="803"/>
    </row>
    <row r="38" spans="1:19" x14ac:dyDescent="0.45">
      <c r="A38" s="493"/>
      <c r="B38" s="809" t="s">
        <v>535</v>
      </c>
      <c r="C38" s="138">
        <v>0</v>
      </c>
      <c r="D38" s="139">
        <v>0</v>
      </c>
      <c r="E38" s="801"/>
      <c r="F38" s="802"/>
      <c r="G38" s="802"/>
      <c r="H38" s="802"/>
      <c r="I38" s="803"/>
      <c r="K38" s="493"/>
      <c r="L38" s="809" t="s">
        <v>535</v>
      </c>
      <c r="M38" s="138">
        <v>0</v>
      </c>
      <c r="N38" s="139">
        <v>0</v>
      </c>
      <c r="O38" s="801"/>
      <c r="P38" s="802"/>
      <c r="Q38" s="802"/>
      <c r="R38" s="802"/>
      <c r="S38" s="803"/>
    </row>
    <row r="39" spans="1:19" x14ac:dyDescent="0.45">
      <c r="A39" s="493"/>
      <c r="B39" s="809" t="s">
        <v>536</v>
      </c>
      <c r="C39" s="138">
        <v>0</v>
      </c>
      <c r="D39" s="139">
        <v>0</v>
      </c>
      <c r="E39" s="801"/>
      <c r="F39" s="802"/>
      <c r="G39" s="802"/>
      <c r="H39" s="802"/>
      <c r="I39" s="803"/>
      <c r="K39" s="493"/>
      <c r="L39" s="809" t="s">
        <v>536</v>
      </c>
      <c r="M39" s="138">
        <v>0</v>
      </c>
      <c r="N39" s="139">
        <v>0</v>
      </c>
      <c r="O39" s="801"/>
      <c r="P39" s="802"/>
      <c r="Q39" s="802"/>
      <c r="R39" s="802"/>
      <c r="S39" s="803"/>
    </row>
    <row r="40" spans="1:19" x14ac:dyDescent="0.45">
      <c r="A40" s="493"/>
      <c r="B40" s="809" t="s">
        <v>537</v>
      </c>
      <c r="C40" s="138">
        <v>0</v>
      </c>
      <c r="D40" s="139">
        <v>0</v>
      </c>
      <c r="E40" s="801"/>
      <c r="F40" s="802"/>
      <c r="G40" s="802"/>
      <c r="H40" s="802"/>
      <c r="I40" s="803"/>
      <c r="K40" s="493"/>
      <c r="L40" s="809" t="s">
        <v>537</v>
      </c>
      <c r="M40" s="138">
        <v>0</v>
      </c>
      <c r="N40" s="139">
        <v>0</v>
      </c>
      <c r="O40" s="801"/>
      <c r="P40" s="802"/>
      <c r="Q40" s="802"/>
      <c r="R40" s="802"/>
      <c r="S40" s="803"/>
    </row>
    <row r="41" spans="1:19" x14ac:dyDescent="0.45">
      <c r="A41" s="493"/>
      <c r="B41" s="809" t="s">
        <v>538</v>
      </c>
      <c r="C41" s="138">
        <v>0</v>
      </c>
      <c r="D41" s="139">
        <v>0</v>
      </c>
      <c r="E41" s="801"/>
      <c r="F41" s="802"/>
      <c r="G41" s="802"/>
      <c r="H41" s="802"/>
      <c r="I41" s="803"/>
      <c r="K41" s="493"/>
      <c r="L41" s="809" t="s">
        <v>538</v>
      </c>
      <c r="M41" s="138">
        <v>0</v>
      </c>
      <c r="N41" s="139">
        <v>0</v>
      </c>
      <c r="O41" s="801"/>
      <c r="P41" s="802"/>
      <c r="Q41" s="802"/>
      <c r="R41" s="802"/>
      <c r="S41" s="803"/>
    </row>
    <row r="42" spans="1:19" x14ac:dyDescent="0.45">
      <c r="A42" s="493"/>
      <c r="B42" s="809" t="s">
        <v>539</v>
      </c>
      <c r="C42" s="138">
        <v>0</v>
      </c>
      <c r="D42" s="139">
        <v>0</v>
      </c>
      <c r="E42" s="801"/>
      <c r="F42" s="802"/>
      <c r="G42" s="802"/>
      <c r="H42" s="802"/>
      <c r="I42" s="803"/>
      <c r="K42" s="493"/>
      <c r="L42" s="809" t="s">
        <v>539</v>
      </c>
      <c r="M42" s="138">
        <v>0</v>
      </c>
      <c r="N42" s="139">
        <v>0</v>
      </c>
      <c r="O42" s="801"/>
      <c r="P42" s="802"/>
      <c r="Q42" s="802"/>
      <c r="R42" s="802"/>
      <c r="S42" s="803"/>
    </row>
    <row r="43" spans="1:19" x14ac:dyDescent="0.45">
      <c r="A43" s="493"/>
      <c r="B43" s="809" t="s">
        <v>540</v>
      </c>
      <c r="C43" s="138">
        <v>0</v>
      </c>
      <c r="D43" s="139">
        <v>0</v>
      </c>
      <c r="E43" s="801"/>
      <c r="F43" s="802"/>
      <c r="G43" s="802"/>
      <c r="H43" s="802"/>
      <c r="I43" s="803"/>
      <c r="K43" s="493"/>
      <c r="L43" s="809" t="s">
        <v>540</v>
      </c>
      <c r="M43" s="138">
        <v>0</v>
      </c>
      <c r="N43" s="139">
        <v>0</v>
      </c>
      <c r="O43" s="801"/>
      <c r="P43" s="802"/>
      <c r="Q43" s="802"/>
      <c r="R43" s="802"/>
      <c r="S43" s="803"/>
    </row>
    <row r="44" spans="1:19" x14ac:dyDescent="0.45">
      <c r="A44" s="493"/>
      <c r="B44" s="809" t="s">
        <v>541</v>
      </c>
      <c r="C44" s="138">
        <v>0</v>
      </c>
      <c r="D44" s="139">
        <v>0</v>
      </c>
      <c r="E44" s="801"/>
      <c r="F44" s="802"/>
      <c r="G44" s="802"/>
      <c r="H44" s="802"/>
      <c r="I44" s="803"/>
      <c r="K44" s="493"/>
      <c r="L44" s="809" t="s">
        <v>541</v>
      </c>
      <c r="M44" s="138">
        <v>0</v>
      </c>
      <c r="N44" s="139">
        <v>0</v>
      </c>
      <c r="O44" s="801"/>
      <c r="P44" s="802"/>
      <c r="Q44" s="802"/>
      <c r="R44" s="802"/>
      <c r="S44" s="803"/>
    </row>
    <row r="45" spans="1:19" x14ac:dyDescent="0.45">
      <c r="A45" s="493"/>
      <c r="B45" s="809" t="s">
        <v>542</v>
      </c>
      <c r="C45" s="138">
        <v>0</v>
      </c>
      <c r="D45" s="139">
        <v>0</v>
      </c>
      <c r="E45" s="801"/>
      <c r="F45" s="802"/>
      <c r="G45" s="802"/>
      <c r="H45" s="802"/>
      <c r="I45" s="803"/>
      <c r="K45" s="493"/>
      <c r="L45" s="809" t="s">
        <v>542</v>
      </c>
      <c r="M45" s="138">
        <v>0</v>
      </c>
      <c r="N45" s="139">
        <v>0</v>
      </c>
      <c r="O45" s="801"/>
      <c r="P45" s="802"/>
      <c r="Q45" s="802"/>
      <c r="R45" s="802"/>
      <c r="S45" s="803"/>
    </row>
    <row r="46" spans="1:19" x14ac:dyDescent="0.45">
      <c r="A46" s="493"/>
      <c r="B46" s="809" t="s">
        <v>543</v>
      </c>
      <c r="C46" s="138">
        <v>0</v>
      </c>
      <c r="D46" s="139">
        <v>0</v>
      </c>
      <c r="E46" s="801"/>
      <c r="F46" s="802"/>
      <c r="G46" s="802"/>
      <c r="H46" s="802"/>
      <c r="I46" s="803"/>
      <c r="K46" s="493"/>
      <c r="L46" s="809" t="s">
        <v>543</v>
      </c>
      <c r="M46" s="138">
        <v>0</v>
      </c>
      <c r="N46" s="139">
        <v>0</v>
      </c>
      <c r="O46" s="801"/>
      <c r="P46" s="802"/>
      <c r="Q46" s="802"/>
      <c r="R46" s="802"/>
      <c r="S46" s="803"/>
    </row>
    <row r="47" spans="1:19" x14ac:dyDescent="0.45">
      <c r="A47" s="493"/>
      <c r="B47" s="809" t="s">
        <v>544</v>
      </c>
      <c r="C47" s="138">
        <v>0</v>
      </c>
      <c r="D47" s="139">
        <v>0</v>
      </c>
      <c r="E47" s="801"/>
      <c r="F47" s="802"/>
      <c r="G47" s="802"/>
      <c r="H47" s="802"/>
      <c r="I47" s="803"/>
      <c r="K47" s="493"/>
      <c r="L47" s="809" t="s">
        <v>544</v>
      </c>
      <c r="M47" s="138">
        <v>0</v>
      </c>
      <c r="N47" s="139">
        <v>0</v>
      </c>
      <c r="O47" s="801"/>
      <c r="P47" s="802"/>
      <c r="Q47" s="802"/>
      <c r="R47" s="802"/>
      <c r="S47" s="803"/>
    </row>
    <row r="48" spans="1:19" x14ac:dyDescent="0.45">
      <c r="A48" s="493"/>
      <c r="B48" s="809" t="s">
        <v>545</v>
      </c>
      <c r="C48" s="138">
        <v>0</v>
      </c>
      <c r="D48" s="139">
        <v>0</v>
      </c>
      <c r="E48" s="801"/>
      <c r="F48" s="802"/>
      <c r="G48" s="802"/>
      <c r="H48" s="802"/>
      <c r="I48" s="803"/>
      <c r="K48" s="493"/>
      <c r="L48" s="809" t="s">
        <v>545</v>
      </c>
      <c r="M48" s="138">
        <v>0</v>
      </c>
      <c r="N48" s="139">
        <v>0</v>
      </c>
      <c r="O48" s="801"/>
      <c r="P48" s="802"/>
      <c r="Q48" s="802"/>
      <c r="R48" s="802"/>
      <c r="S48" s="803"/>
    </row>
    <row r="49" spans="1:19" x14ac:dyDescent="0.45">
      <c r="A49" s="493"/>
      <c r="B49" s="809" t="s">
        <v>546</v>
      </c>
      <c r="C49" s="138">
        <v>0</v>
      </c>
      <c r="D49" s="139">
        <v>0</v>
      </c>
      <c r="E49" s="801"/>
      <c r="F49" s="802"/>
      <c r="G49" s="802"/>
      <c r="H49" s="802"/>
      <c r="I49" s="803"/>
      <c r="K49" s="493"/>
      <c r="L49" s="809" t="s">
        <v>546</v>
      </c>
      <c r="M49" s="138">
        <v>0</v>
      </c>
      <c r="N49" s="139">
        <v>0</v>
      </c>
      <c r="O49" s="801"/>
      <c r="P49" s="802"/>
      <c r="Q49" s="802"/>
      <c r="R49" s="802"/>
      <c r="S49" s="803"/>
    </row>
    <row r="50" spans="1:19" x14ac:dyDescent="0.45">
      <c r="A50" s="493"/>
      <c r="B50" s="809" t="s">
        <v>547</v>
      </c>
      <c r="C50" s="138">
        <v>0</v>
      </c>
      <c r="D50" s="139">
        <v>0</v>
      </c>
      <c r="E50" s="801"/>
      <c r="F50" s="802"/>
      <c r="G50" s="802"/>
      <c r="H50" s="802"/>
      <c r="I50" s="803"/>
      <c r="K50" s="493"/>
      <c r="L50" s="809" t="s">
        <v>547</v>
      </c>
      <c r="M50" s="138">
        <v>0</v>
      </c>
      <c r="N50" s="139">
        <v>0</v>
      </c>
      <c r="O50" s="801"/>
      <c r="P50" s="802"/>
      <c r="Q50" s="802"/>
      <c r="R50" s="802"/>
      <c r="S50" s="803"/>
    </row>
    <row r="51" spans="1:19" x14ac:dyDescent="0.45">
      <c r="A51" s="493"/>
      <c r="B51" s="809" t="s">
        <v>548</v>
      </c>
      <c r="C51" s="138">
        <v>0</v>
      </c>
      <c r="D51" s="139">
        <v>0</v>
      </c>
      <c r="E51" s="801"/>
      <c r="F51" s="802"/>
      <c r="G51" s="802"/>
      <c r="H51" s="802"/>
      <c r="I51" s="803"/>
      <c r="K51" s="493"/>
      <c r="L51" s="809" t="s">
        <v>548</v>
      </c>
      <c r="M51" s="138">
        <v>0</v>
      </c>
      <c r="N51" s="139">
        <v>0</v>
      </c>
      <c r="O51" s="801"/>
      <c r="P51" s="802"/>
      <c r="Q51" s="802"/>
      <c r="R51" s="802"/>
      <c r="S51" s="803"/>
    </row>
    <row r="52" spans="1:19" x14ac:dyDescent="0.45">
      <c r="A52" s="493"/>
      <c r="B52" s="809" t="s">
        <v>549</v>
      </c>
      <c r="C52" s="138">
        <v>0</v>
      </c>
      <c r="D52" s="139">
        <v>0</v>
      </c>
      <c r="E52" s="801"/>
      <c r="F52" s="802"/>
      <c r="G52" s="802"/>
      <c r="H52" s="802"/>
      <c r="I52" s="803"/>
      <c r="K52" s="493"/>
      <c r="L52" s="809" t="s">
        <v>549</v>
      </c>
      <c r="M52" s="138">
        <v>0</v>
      </c>
      <c r="N52" s="139">
        <v>0</v>
      </c>
      <c r="O52" s="801"/>
      <c r="P52" s="802"/>
      <c r="Q52" s="802"/>
      <c r="R52" s="802"/>
      <c r="S52" s="803"/>
    </row>
    <row r="53" spans="1:19" x14ac:dyDescent="0.45">
      <c r="A53" s="493"/>
      <c r="B53" s="809" t="s">
        <v>550</v>
      </c>
      <c r="C53" s="138">
        <v>0</v>
      </c>
      <c r="D53" s="139">
        <v>0</v>
      </c>
      <c r="E53" s="801"/>
      <c r="F53" s="802"/>
      <c r="G53" s="802"/>
      <c r="H53" s="802"/>
      <c r="I53" s="803"/>
      <c r="K53" s="493"/>
      <c r="L53" s="809" t="s">
        <v>550</v>
      </c>
      <c r="M53" s="138">
        <v>0</v>
      </c>
      <c r="N53" s="139">
        <v>0</v>
      </c>
      <c r="O53" s="801"/>
      <c r="P53" s="802"/>
      <c r="Q53" s="802"/>
      <c r="R53" s="802"/>
      <c r="S53" s="803"/>
    </row>
    <row r="54" spans="1:19" x14ac:dyDescent="0.45">
      <c r="A54" s="493"/>
      <c r="B54" s="809" t="s">
        <v>551</v>
      </c>
      <c r="C54" s="138">
        <v>0</v>
      </c>
      <c r="D54" s="139">
        <v>0</v>
      </c>
      <c r="E54" s="801"/>
      <c r="F54" s="802"/>
      <c r="G54" s="802"/>
      <c r="H54" s="802"/>
      <c r="I54" s="803"/>
      <c r="K54" s="493"/>
      <c r="L54" s="809" t="s">
        <v>551</v>
      </c>
      <c r="M54" s="138">
        <v>0</v>
      </c>
      <c r="N54" s="139">
        <v>0</v>
      </c>
      <c r="O54" s="801"/>
      <c r="P54" s="802"/>
      <c r="Q54" s="802"/>
      <c r="R54" s="802"/>
      <c r="S54" s="803"/>
    </row>
    <row r="55" spans="1:19" x14ac:dyDescent="0.45">
      <c r="A55" s="493"/>
      <c r="B55" s="809" t="s">
        <v>552</v>
      </c>
      <c r="C55" s="138">
        <v>0</v>
      </c>
      <c r="D55" s="139">
        <v>0</v>
      </c>
      <c r="E55" s="801"/>
      <c r="F55" s="802"/>
      <c r="G55" s="802"/>
      <c r="H55" s="802"/>
      <c r="I55" s="803"/>
      <c r="K55" s="493"/>
      <c r="L55" s="809" t="s">
        <v>552</v>
      </c>
      <c r="M55" s="138">
        <v>0</v>
      </c>
      <c r="N55" s="139">
        <v>0</v>
      </c>
      <c r="O55" s="801"/>
      <c r="P55" s="802"/>
      <c r="Q55" s="802"/>
      <c r="R55" s="802"/>
      <c r="S55" s="803"/>
    </row>
    <row r="56" spans="1:19" x14ac:dyDescent="0.45">
      <c r="A56" s="493"/>
      <c r="B56" s="809" t="s">
        <v>553</v>
      </c>
      <c r="C56" s="138">
        <v>0</v>
      </c>
      <c r="D56" s="139">
        <v>0</v>
      </c>
      <c r="E56" s="801"/>
      <c r="F56" s="802"/>
      <c r="G56" s="802"/>
      <c r="H56" s="802"/>
      <c r="I56" s="803"/>
      <c r="K56" s="493"/>
      <c r="L56" s="809" t="s">
        <v>553</v>
      </c>
      <c r="M56" s="138">
        <v>0</v>
      </c>
      <c r="N56" s="139">
        <v>0</v>
      </c>
      <c r="O56" s="801"/>
      <c r="P56" s="802"/>
      <c r="Q56" s="802"/>
      <c r="R56" s="802"/>
      <c r="S56" s="803"/>
    </row>
    <row r="57" spans="1:19" x14ac:dyDescent="0.45">
      <c r="A57" s="493"/>
      <c r="B57" s="809" t="s">
        <v>554</v>
      </c>
      <c r="C57" s="138">
        <v>0</v>
      </c>
      <c r="D57" s="139">
        <v>0</v>
      </c>
      <c r="E57" s="801"/>
      <c r="F57" s="802"/>
      <c r="G57" s="802"/>
      <c r="H57" s="802"/>
      <c r="I57" s="803"/>
      <c r="K57" s="493"/>
      <c r="L57" s="809" t="s">
        <v>554</v>
      </c>
      <c r="M57" s="138">
        <v>0</v>
      </c>
      <c r="N57" s="139">
        <v>0</v>
      </c>
      <c r="O57" s="801"/>
      <c r="P57" s="802"/>
      <c r="Q57" s="802"/>
      <c r="R57" s="802"/>
      <c r="S57" s="803"/>
    </row>
    <row r="58" spans="1:19" x14ac:dyDescent="0.45">
      <c r="A58" s="493"/>
      <c r="B58" s="809" t="s">
        <v>555</v>
      </c>
      <c r="C58" s="138">
        <v>0</v>
      </c>
      <c r="D58" s="139">
        <v>0</v>
      </c>
      <c r="E58" s="801"/>
      <c r="F58" s="802"/>
      <c r="G58" s="802"/>
      <c r="H58" s="802"/>
      <c r="I58" s="803"/>
      <c r="K58" s="493"/>
      <c r="L58" s="809" t="s">
        <v>555</v>
      </c>
      <c r="M58" s="138">
        <v>0</v>
      </c>
      <c r="N58" s="139">
        <v>0</v>
      </c>
      <c r="O58" s="801"/>
      <c r="P58" s="802"/>
      <c r="Q58" s="802"/>
      <c r="R58" s="802"/>
      <c r="S58" s="803"/>
    </row>
    <row r="59" spans="1:19" x14ac:dyDescent="0.45">
      <c r="A59" s="493"/>
      <c r="B59" s="809" t="s">
        <v>556</v>
      </c>
      <c r="C59" s="138">
        <v>0</v>
      </c>
      <c r="D59" s="139">
        <v>0</v>
      </c>
      <c r="E59" s="801"/>
      <c r="F59" s="802"/>
      <c r="G59" s="802"/>
      <c r="H59" s="802"/>
      <c r="I59" s="803"/>
      <c r="K59" s="493"/>
      <c r="L59" s="809" t="s">
        <v>556</v>
      </c>
      <c r="M59" s="138">
        <v>0</v>
      </c>
      <c r="N59" s="139">
        <v>0</v>
      </c>
      <c r="O59" s="801"/>
      <c r="P59" s="802"/>
      <c r="Q59" s="802"/>
      <c r="R59" s="802"/>
      <c r="S59" s="803"/>
    </row>
    <row r="60" spans="1:19" x14ac:dyDescent="0.45">
      <c r="A60" s="493"/>
      <c r="B60" s="809" t="s">
        <v>557</v>
      </c>
      <c r="C60" s="138">
        <v>0</v>
      </c>
      <c r="D60" s="139">
        <v>0</v>
      </c>
      <c r="E60" s="801"/>
      <c r="F60" s="802"/>
      <c r="G60" s="802"/>
      <c r="H60" s="802"/>
      <c r="I60" s="803"/>
      <c r="K60" s="493"/>
      <c r="L60" s="809" t="s">
        <v>557</v>
      </c>
      <c r="M60" s="138">
        <v>0</v>
      </c>
      <c r="N60" s="139">
        <v>0</v>
      </c>
      <c r="O60" s="801"/>
      <c r="P60" s="802"/>
      <c r="Q60" s="802"/>
      <c r="R60" s="802"/>
      <c r="S60" s="803"/>
    </row>
    <row r="61" spans="1:19" x14ac:dyDescent="0.45">
      <c r="A61" s="493"/>
      <c r="B61" s="809" t="s">
        <v>558</v>
      </c>
      <c r="C61" s="138">
        <v>0</v>
      </c>
      <c r="D61" s="139">
        <v>0</v>
      </c>
      <c r="E61" s="801"/>
      <c r="F61" s="802"/>
      <c r="G61" s="802"/>
      <c r="H61" s="802"/>
      <c r="I61" s="803"/>
      <c r="K61" s="493"/>
      <c r="L61" s="809" t="s">
        <v>558</v>
      </c>
      <c r="M61" s="138">
        <v>0</v>
      </c>
      <c r="N61" s="139">
        <v>0</v>
      </c>
      <c r="O61" s="801"/>
      <c r="P61" s="802"/>
      <c r="Q61" s="802"/>
      <c r="R61" s="802"/>
      <c r="S61" s="803"/>
    </row>
    <row r="62" spans="1:19" x14ac:dyDescent="0.45">
      <c r="A62" s="493"/>
      <c r="B62" s="809" t="s">
        <v>559</v>
      </c>
      <c r="C62" s="138">
        <v>0</v>
      </c>
      <c r="D62" s="139">
        <v>0</v>
      </c>
      <c r="E62" s="801"/>
      <c r="F62" s="802"/>
      <c r="G62" s="802"/>
      <c r="H62" s="802"/>
      <c r="I62" s="803"/>
      <c r="K62" s="493"/>
      <c r="L62" s="809" t="s">
        <v>559</v>
      </c>
      <c r="M62" s="138">
        <v>0</v>
      </c>
      <c r="N62" s="139">
        <v>0</v>
      </c>
      <c r="O62" s="801"/>
      <c r="P62" s="802"/>
      <c r="Q62" s="802"/>
      <c r="R62" s="802"/>
      <c r="S62" s="803"/>
    </row>
    <row r="63" spans="1:19" x14ac:dyDescent="0.45">
      <c r="A63" s="493"/>
      <c r="B63" s="809" t="s">
        <v>560</v>
      </c>
      <c r="C63" s="138">
        <v>0</v>
      </c>
      <c r="D63" s="139">
        <v>0</v>
      </c>
      <c r="E63" s="801"/>
      <c r="F63" s="802"/>
      <c r="G63" s="802"/>
      <c r="H63" s="802"/>
      <c r="I63" s="803"/>
      <c r="K63" s="493"/>
      <c r="L63" s="809" t="s">
        <v>560</v>
      </c>
      <c r="M63" s="138">
        <v>0</v>
      </c>
      <c r="N63" s="139">
        <v>0</v>
      </c>
      <c r="O63" s="801"/>
      <c r="P63" s="802"/>
      <c r="Q63" s="802"/>
      <c r="R63" s="802"/>
      <c r="S63" s="803"/>
    </row>
    <row r="64" spans="1:19" x14ac:dyDescent="0.45">
      <c r="A64" s="493"/>
      <c r="B64" s="809" t="s">
        <v>561</v>
      </c>
      <c r="C64" s="138">
        <v>0</v>
      </c>
      <c r="D64" s="139">
        <v>0</v>
      </c>
      <c r="E64" s="801"/>
      <c r="F64" s="802"/>
      <c r="G64" s="802"/>
      <c r="H64" s="802"/>
      <c r="I64" s="803"/>
      <c r="K64" s="493"/>
      <c r="L64" s="809" t="s">
        <v>561</v>
      </c>
      <c r="M64" s="138">
        <v>0</v>
      </c>
      <c r="N64" s="139">
        <v>0</v>
      </c>
      <c r="O64" s="801"/>
      <c r="P64" s="802"/>
      <c r="Q64" s="802"/>
      <c r="R64" s="802"/>
      <c r="S64" s="803"/>
    </row>
    <row r="65" spans="1:19" x14ac:dyDescent="0.45">
      <c r="A65" s="493"/>
      <c r="B65" s="809" t="s">
        <v>562</v>
      </c>
      <c r="C65" s="138">
        <v>0</v>
      </c>
      <c r="D65" s="139">
        <v>0</v>
      </c>
      <c r="E65" s="801"/>
      <c r="F65" s="802"/>
      <c r="G65" s="802"/>
      <c r="H65" s="802"/>
      <c r="I65" s="803"/>
      <c r="K65" s="493"/>
      <c r="L65" s="809" t="s">
        <v>562</v>
      </c>
      <c r="M65" s="138">
        <v>0</v>
      </c>
      <c r="N65" s="139">
        <v>0</v>
      </c>
      <c r="O65" s="801"/>
      <c r="P65" s="802"/>
      <c r="Q65" s="802"/>
      <c r="R65" s="802"/>
      <c r="S65" s="803"/>
    </row>
    <row r="66" spans="1:19" x14ac:dyDescent="0.45">
      <c r="A66" s="493"/>
      <c r="B66" s="809" t="s">
        <v>563</v>
      </c>
      <c r="C66" s="138">
        <v>0</v>
      </c>
      <c r="D66" s="139">
        <v>0</v>
      </c>
      <c r="E66" s="801"/>
      <c r="F66" s="802"/>
      <c r="G66" s="802"/>
      <c r="H66" s="802"/>
      <c r="I66" s="803"/>
      <c r="K66" s="493"/>
      <c r="L66" s="809" t="s">
        <v>563</v>
      </c>
      <c r="M66" s="138">
        <v>0</v>
      </c>
      <c r="N66" s="139">
        <v>0</v>
      </c>
      <c r="O66" s="801"/>
      <c r="P66" s="802"/>
      <c r="Q66" s="802"/>
      <c r="R66" s="802"/>
      <c r="S66" s="803"/>
    </row>
    <row r="67" spans="1:19" x14ac:dyDescent="0.45">
      <c r="A67" s="493"/>
      <c r="B67" s="809" t="s">
        <v>564</v>
      </c>
      <c r="C67" s="138">
        <v>0</v>
      </c>
      <c r="D67" s="139">
        <v>0</v>
      </c>
      <c r="E67" s="801"/>
      <c r="F67" s="802"/>
      <c r="G67" s="802"/>
      <c r="H67" s="802"/>
      <c r="I67" s="803"/>
      <c r="K67" s="493"/>
      <c r="L67" s="809" t="s">
        <v>564</v>
      </c>
      <c r="M67" s="138">
        <v>0</v>
      </c>
      <c r="N67" s="139">
        <v>0</v>
      </c>
      <c r="O67" s="801"/>
      <c r="P67" s="802"/>
      <c r="Q67" s="802"/>
      <c r="R67" s="802"/>
      <c r="S67" s="803"/>
    </row>
    <row r="68" spans="1:19" x14ac:dyDescent="0.45">
      <c r="A68" s="493"/>
      <c r="B68" s="809" t="s">
        <v>565</v>
      </c>
      <c r="C68" s="138">
        <v>0</v>
      </c>
      <c r="D68" s="139">
        <v>0</v>
      </c>
      <c r="E68" s="801"/>
      <c r="F68" s="802"/>
      <c r="G68" s="802"/>
      <c r="H68" s="802"/>
      <c r="I68" s="803"/>
      <c r="K68" s="493"/>
      <c r="L68" s="809" t="s">
        <v>565</v>
      </c>
      <c r="M68" s="138">
        <v>0</v>
      </c>
      <c r="N68" s="139">
        <v>0</v>
      </c>
      <c r="O68" s="801"/>
      <c r="P68" s="802"/>
      <c r="Q68" s="802"/>
      <c r="R68" s="802"/>
      <c r="S68" s="803"/>
    </row>
    <row r="69" spans="1:19" x14ac:dyDescent="0.45">
      <c r="A69" s="493"/>
      <c r="B69" s="809" t="s">
        <v>566</v>
      </c>
      <c r="C69" s="138">
        <v>0</v>
      </c>
      <c r="D69" s="139">
        <v>0</v>
      </c>
      <c r="E69" s="801"/>
      <c r="F69" s="802"/>
      <c r="G69" s="802"/>
      <c r="H69" s="802"/>
      <c r="I69" s="803"/>
      <c r="K69" s="493"/>
      <c r="L69" s="809" t="s">
        <v>566</v>
      </c>
      <c r="M69" s="138">
        <v>0</v>
      </c>
      <c r="N69" s="139">
        <v>0</v>
      </c>
      <c r="O69" s="801"/>
      <c r="P69" s="802"/>
      <c r="Q69" s="802"/>
      <c r="R69" s="802"/>
      <c r="S69" s="803"/>
    </row>
    <row r="70" spans="1:19" x14ac:dyDescent="0.45">
      <c r="A70" s="493"/>
      <c r="B70" s="809" t="s">
        <v>567</v>
      </c>
      <c r="C70" s="138">
        <v>0</v>
      </c>
      <c r="D70" s="139">
        <v>0</v>
      </c>
      <c r="E70" s="801"/>
      <c r="F70" s="802"/>
      <c r="G70" s="802"/>
      <c r="H70" s="802"/>
      <c r="I70" s="803"/>
      <c r="K70" s="493"/>
      <c r="L70" s="809" t="s">
        <v>567</v>
      </c>
      <c r="M70" s="138">
        <v>0</v>
      </c>
      <c r="N70" s="139">
        <v>0</v>
      </c>
      <c r="O70" s="801"/>
      <c r="P70" s="802"/>
      <c r="Q70" s="802"/>
      <c r="R70" s="802"/>
      <c r="S70" s="803"/>
    </row>
    <row r="71" spans="1:19" x14ac:dyDescent="0.45">
      <c r="A71" s="493"/>
      <c r="B71" s="809" t="s">
        <v>568</v>
      </c>
      <c r="C71" s="138">
        <v>0</v>
      </c>
      <c r="D71" s="139">
        <v>0</v>
      </c>
      <c r="E71" s="801"/>
      <c r="F71" s="802"/>
      <c r="G71" s="802"/>
      <c r="H71" s="802"/>
      <c r="I71" s="803"/>
      <c r="K71" s="493"/>
      <c r="L71" s="809" t="s">
        <v>568</v>
      </c>
      <c r="M71" s="138">
        <v>0</v>
      </c>
      <c r="N71" s="139">
        <v>0</v>
      </c>
      <c r="O71" s="801"/>
      <c r="P71" s="802"/>
      <c r="Q71" s="802"/>
      <c r="R71" s="802"/>
      <c r="S71" s="803"/>
    </row>
    <row r="72" spans="1:19" x14ac:dyDescent="0.45">
      <c r="A72" s="493"/>
      <c r="B72" s="809" t="s">
        <v>569</v>
      </c>
      <c r="C72" s="138">
        <v>0</v>
      </c>
      <c r="D72" s="139">
        <v>0</v>
      </c>
      <c r="E72" s="801"/>
      <c r="F72" s="802"/>
      <c r="G72" s="802"/>
      <c r="H72" s="802"/>
      <c r="I72" s="803"/>
      <c r="K72" s="493"/>
      <c r="L72" s="809" t="s">
        <v>569</v>
      </c>
      <c r="M72" s="138">
        <v>0</v>
      </c>
      <c r="N72" s="139">
        <v>0</v>
      </c>
      <c r="O72" s="801"/>
      <c r="P72" s="802"/>
      <c r="Q72" s="802"/>
      <c r="R72" s="802"/>
      <c r="S72" s="803"/>
    </row>
    <row r="73" spans="1:19" x14ac:dyDescent="0.45">
      <c r="A73" s="493"/>
      <c r="B73" s="809" t="s">
        <v>570</v>
      </c>
      <c r="C73" s="138">
        <v>0</v>
      </c>
      <c r="D73" s="139">
        <v>0</v>
      </c>
      <c r="E73" s="801"/>
      <c r="F73" s="802"/>
      <c r="G73" s="802"/>
      <c r="H73" s="802"/>
      <c r="I73" s="803"/>
      <c r="K73" s="493"/>
      <c r="L73" s="809" t="s">
        <v>570</v>
      </c>
      <c r="M73" s="138">
        <v>0</v>
      </c>
      <c r="N73" s="139">
        <v>0</v>
      </c>
      <c r="O73" s="801"/>
      <c r="P73" s="802"/>
      <c r="Q73" s="802"/>
      <c r="R73" s="802"/>
      <c r="S73" s="803"/>
    </row>
    <row r="74" spans="1:19" x14ac:dyDescent="0.45">
      <c r="A74" s="493"/>
      <c r="B74" s="809" t="s">
        <v>571</v>
      </c>
      <c r="C74" s="138">
        <v>0</v>
      </c>
      <c r="D74" s="139">
        <v>0</v>
      </c>
      <c r="E74" s="801"/>
      <c r="F74" s="802"/>
      <c r="G74" s="802"/>
      <c r="H74" s="802"/>
      <c r="I74" s="803"/>
      <c r="K74" s="493"/>
      <c r="L74" s="809" t="s">
        <v>571</v>
      </c>
      <c r="M74" s="138">
        <v>0</v>
      </c>
      <c r="N74" s="139">
        <v>0</v>
      </c>
      <c r="O74" s="801"/>
      <c r="P74" s="802"/>
      <c r="Q74" s="802"/>
      <c r="R74" s="802"/>
      <c r="S74" s="803"/>
    </row>
    <row r="75" spans="1:19" x14ac:dyDescent="0.45">
      <c r="A75" s="493"/>
      <c r="B75" s="809" t="s">
        <v>572</v>
      </c>
      <c r="C75" s="138">
        <v>0</v>
      </c>
      <c r="D75" s="139">
        <v>0</v>
      </c>
      <c r="E75" s="801"/>
      <c r="F75" s="802"/>
      <c r="G75" s="802"/>
      <c r="H75" s="802"/>
      <c r="I75" s="803"/>
      <c r="K75" s="493"/>
      <c r="L75" s="809" t="s">
        <v>572</v>
      </c>
      <c r="M75" s="138">
        <v>0</v>
      </c>
      <c r="N75" s="139">
        <v>0</v>
      </c>
      <c r="O75" s="801"/>
      <c r="P75" s="802"/>
      <c r="Q75" s="802"/>
      <c r="R75" s="802"/>
      <c r="S75" s="803"/>
    </row>
    <row r="76" spans="1:19" x14ac:dyDescent="0.45">
      <c r="A76" s="493"/>
      <c r="B76" s="809" t="s">
        <v>573</v>
      </c>
      <c r="C76" s="138">
        <v>0</v>
      </c>
      <c r="D76" s="139">
        <v>0</v>
      </c>
      <c r="E76" s="801"/>
      <c r="F76" s="802"/>
      <c r="G76" s="802"/>
      <c r="H76" s="802"/>
      <c r="I76" s="803"/>
      <c r="K76" s="493"/>
      <c r="L76" s="809" t="s">
        <v>573</v>
      </c>
      <c r="M76" s="138">
        <v>0</v>
      </c>
      <c r="N76" s="139">
        <v>0</v>
      </c>
      <c r="O76" s="801"/>
      <c r="P76" s="802"/>
      <c r="Q76" s="802"/>
      <c r="R76" s="802"/>
      <c r="S76" s="803"/>
    </row>
    <row r="77" spans="1:19" x14ac:dyDescent="0.45">
      <c r="A77" s="493"/>
      <c r="B77" s="809" t="s">
        <v>574</v>
      </c>
      <c r="C77" s="138">
        <v>0</v>
      </c>
      <c r="D77" s="139">
        <v>0</v>
      </c>
      <c r="E77" s="801"/>
      <c r="F77" s="802"/>
      <c r="G77" s="802"/>
      <c r="H77" s="802"/>
      <c r="I77" s="803"/>
      <c r="K77" s="493"/>
      <c r="L77" s="809" t="s">
        <v>574</v>
      </c>
      <c r="M77" s="138">
        <v>0</v>
      </c>
      <c r="N77" s="139">
        <v>0</v>
      </c>
      <c r="O77" s="801"/>
      <c r="P77" s="802"/>
      <c r="Q77" s="802"/>
      <c r="R77" s="802"/>
      <c r="S77" s="803"/>
    </row>
    <row r="78" spans="1:19" x14ac:dyDescent="0.45">
      <c r="A78" s="493"/>
      <c r="B78" s="809" t="s">
        <v>575</v>
      </c>
      <c r="C78" s="138">
        <v>0</v>
      </c>
      <c r="D78" s="139">
        <v>0</v>
      </c>
      <c r="E78" s="801"/>
      <c r="F78" s="802"/>
      <c r="G78" s="802"/>
      <c r="H78" s="802"/>
      <c r="I78" s="803"/>
      <c r="K78" s="493"/>
      <c r="L78" s="809" t="s">
        <v>575</v>
      </c>
      <c r="M78" s="138">
        <v>0</v>
      </c>
      <c r="N78" s="139">
        <v>0</v>
      </c>
      <c r="O78" s="801"/>
      <c r="P78" s="802"/>
      <c r="Q78" s="802"/>
      <c r="R78" s="802"/>
      <c r="S78" s="803"/>
    </row>
    <row r="79" spans="1:19" x14ac:dyDescent="0.45">
      <c r="A79" s="493"/>
      <c r="B79" s="809" t="s">
        <v>576</v>
      </c>
      <c r="C79" s="138">
        <v>0</v>
      </c>
      <c r="D79" s="139">
        <v>0</v>
      </c>
      <c r="E79" s="801"/>
      <c r="F79" s="802"/>
      <c r="G79" s="802"/>
      <c r="H79" s="802"/>
      <c r="I79" s="803"/>
      <c r="K79" s="493"/>
      <c r="L79" s="809" t="s">
        <v>576</v>
      </c>
      <c r="M79" s="138">
        <v>0</v>
      </c>
      <c r="N79" s="139">
        <v>0</v>
      </c>
      <c r="O79" s="801"/>
      <c r="P79" s="802"/>
      <c r="Q79" s="802"/>
      <c r="R79" s="802"/>
      <c r="S79" s="803"/>
    </row>
    <row r="80" spans="1:19" x14ac:dyDescent="0.45">
      <c r="A80" s="493"/>
      <c r="B80" s="809" t="s">
        <v>577</v>
      </c>
      <c r="C80" s="138">
        <v>0</v>
      </c>
      <c r="D80" s="139">
        <v>0</v>
      </c>
      <c r="E80" s="801"/>
      <c r="F80" s="802"/>
      <c r="G80" s="802"/>
      <c r="H80" s="802"/>
      <c r="I80" s="803"/>
      <c r="K80" s="493"/>
      <c r="L80" s="809" t="s">
        <v>577</v>
      </c>
      <c r="M80" s="138">
        <v>0</v>
      </c>
      <c r="N80" s="139">
        <v>0</v>
      </c>
      <c r="O80" s="801"/>
      <c r="P80" s="802"/>
      <c r="Q80" s="802"/>
      <c r="R80" s="802"/>
      <c r="S80" s="803"/>
    </row>
    <row r="81" spans="1:19" x14ac:dyDescent="0.45">
      <c r="A81" s="493"/>
      <c r="B81" s="809" t="s">
        <v>578</v>
      </c>
      <c r="C81" s="138">
        <v>0</v>
      </c>
      <c r="D81" s="139">
        <v>0</v>
      </c>
      <c r="E81" s="801"/>
      <c r="F81" s="802"/>
      <c r="G81" s="802"/>
      <c r="H81" s="802"/>
      <c r="I81" s="803"/>
      <c r="K81" s="493"/>
      <c r="L81" s="809" t="s">
        <v>578</v>
      </c>
      <c r="M81" s="138">
        <v>0</v>
      </c>
      <c r="N81" s="139">
        <v>0</v>
      </c>
      <c r="O81" s="801"/>
      <c r="P81" s="802"/>
      <c r="Q81" s="802"/>
      <c r="R81" s="802"/>
      <c r="S81" s="803"/>
    </row>
    <row r="82" spans="1:19" x14ac:dyDescent="0.45">
      <c r="A82" s="493"/>
      <c r="B82" s="809" t="s">
        <v>579</v>
      </c>
      <c r="C82" s="138">
        <v>0</v>
      </c>
      <c r="D82" s="139">
        <v>0</v>
      </c>
      <c r="E82" s="801"/>
      <c r="F82" s="802"/>
      <c r="G82" s="802"/>
      <c r="H82" s="802"/>
      <c r="I82" s="803"/>
      <c r="K82" s="493"/>
      <c r="L82" s="809" t="s">
        <v>579</v>
      </c>
      <c r="M82" s="138">
        <v>0</v>
      </c>
      <c r="N82" s="139">
        <v>0</v>
      </c>
      <c r="O82" s="801"/>
      <c r="P82" s="802"/>
      <c r="Q82" s="802"/>
      <c r="R82" s="802"/>
      <c r="S82" s="803"/>
    </row>
    <row r="83" spans="1:19" x14ac:dyDescent="0.45">
      <c r="A83" s="493"/>
      <c r="B83" s="809" t="s">
        <v>580</v>
      </c>
      <c r="C83" s="138">
        <v>0</v>
      </c>
      <c r="D83" s="139">
        <v>0</v>
      </c>
      <c r="E83" s="801"/>
      <c r="F83" s="802"/>
      <c r="G83" s="802"/>
      <c r="H83" s="802"/>
      <c r="I83" s="803"/>
      <c r="K83" s="493"/>
      <c r="L83" s="809" t="s">
        <v>580</v>
      </c>
      <c r="M83" s="138">
        <v>0</v>
      </c>
      <c r="N83" s="139">
        <v>0</v>
      </c>
      <c r="O83" s="801"/>
      <c r="P83" s="802"/>
      <c r="Q83" s="802"/>
      <c r="R83" s="802"/>
      <c r="S83" s="803"/>
    </row>
    <row r="84" spans="1:19" x14ac:dyDescent="0.45">
      <c r="A84" s="493"/>
      <c r="B84" s="809" t="s">
        <v>581</v>
      </c>
      <c r="C84" s="138">
        <v>0</v>
      </c>
      <c r="D84" s="139">
        <v>0</v>
      </c>
      <c r="E84" s="801"/>
      <c r="F84" s="802"/>
      <c r="G84" s="802"/>
      <c r="H84" s="802"/>
      <c r="I84" s="803"/>
      <c r="K84" s="493"/>
      <c r="L84" s="809" t="s">
        <v>581</v>
      </c>
      <c r="M84" s="138">
        <v>0</v>
      </c>
      <c r="N84" s="139">
        <v>0</v>
      </c>
      <c r="O84" s="801"/>
      <c r="P84" s="802"/>
      <c r="Q84" s="802"/>
      <c r="R84" s="802"/>
      <c r="S84" s="803"/>
    </row>
    <row r="85" spans="1:19" x14ac:dyDescent="0.45">
      <c r="A85" s="493"/>
      <c r="B85" s="809" t="s">
        <v>582</v>
      </c>
      <c r="C85" s="138">
        <v>0</v>
      </c>
      <c r="D85" s="139">
        <v>0</v>
      </c>
      <c r="E85" s="801"/>
      <c r="F85" s="802"/>
      <c r="G85" s="802"/>
      <c r="H85" s="802"/>
      <c r="I85" s="803"/>
      <c r="K85" s="493"/>
      <c r="L85" s="809" t="s">
        <v>582</v>
      </c>
      <c r="M85" s="138">
        <v>0</v>
      </c>
      <c r="N85" s="139">
        <v>0</v>
      </c>
      <c r="O85" s="801"/>
      <c r="P85" s="802"/>
      <c r="Q85" s="802"/>
      <c r="R85" s="802"/>
      <c r="S85" s="803"/>
    </row>
    <row r="86" spans="1:19" x14ac:dyDescent="0.45">
      <c r="A86" s="493"/>
      <c r="B86" s="809" t="s">
        <v>583</v>
      </c>
      <c r="C86" s="138">
        <v>0</v>
      </c>
      <c r="D86" s="139">
        <v>0</v>
      </c>
      <c r="E86" s="801"/>
      <c r="F86" s="802"/>
      <c r="G86" s="802"/>
      <c r="H86" s="802"/>
      <c r="I86" s="803"/>
      <c r="K86" s="493"/>
      <c r="L86" s="809" t="s">
        <v>583</v>
      </c>
      <c r="M86" s="138">
        <v>0</v>
      </c>
      <c r="N86" s="139">
        <v>0</v>
      </c>
      <c r="O86" s="801"/>
      <c r="P86" s="802"/>
      <c r="Q86" s="802"/>
      <c r="R86" s="802"/>
      <c r="S86" s="803"/>
    </row>
    <row r="87" spans="1:19" x14ac:dyDescent="0.45">
      <c r="A87" s="493"/>
      <c r="B87" s="809" t="s">
        <v>584</v>
      </c>
      <c r="C87" s="138">
        <v>0</v>
      </c>
      <c r="D87" s="139">
        <v>0</v>
      </c>
      <c r="E87" s="801"/>
      <c r="F87" s="802"/>
      <c r="G87" s="802"/>
      <c r="H87" s="802"/>
      <c r="I87" s="803"/>
      <c r="K87" s="493"/>
      <c r="L87" s="809" t="s">
        <v>584</v>
      </c>
      <c r="M87" s="138">
        <v>0</v>
      </c>
      <c r="N87" s="139">
        <v>0</v>
      </c>
      <c r="O87" s="801"/>
      <c r="P87" s="802"/>
      <c r="Q87" s="802"/>
      <c r="R87" s="802"/>
      <c r="S87" s="803"/>
    </row>
    <row r="88" spans="1:19" x14ac:dyDescent="0.45">
      <c r="A88" s="493"/>
      <c r="B88" s="809" t="s">
        <v>585</v>
      </c>
      <c r="C88" s="138">
        <v>0</v>
      </c>
      <c r="D88" s="139">
        <v>0</v>
      </c>
      <c r="E88" s="801"/>
      <c r="F88" s="802"/>
      <c r="G88" s="802"/>
      <c r="H88" s="802"/>
      <c r="I88" s="803"/>
      <c r="K88" s="493"/>
      <c r="L88" s="809" t="s">
        <v>585</v>
      </c>
      <c r="M88" s="138">
        <v>0</v>
      </c>
      <c r="N88" s="139">
        <v>0</v>
      </c>
      <c r="O88" s="801"/>
      <c r="P88" s="802"/>
      <c r="Q88" s="802"/>
      <c r="R88" s="802"/>
      <c r="S88" s="803"/>
    </row>
    <row r="89" spans="1:19" x14ac:dyDescent="0.45">
      <c r="A89" s="493"/>
      <c r="B89" s="809" t="s">
        <v>586</v>
      </c>
      <c r="C89" s="138">
        <v>0</v>
      </c>
      <c r="D89" s="139">
        <v>0</v>
      </c>
      <c r="E89" s="801"/>
      <c r="F89" s="802"/>
      <c r="G89" s="802"/>
      <c r="H89" s="802"/>
      <c r="I89" s="803"/>
      <c r="K89" s="493"/>
      <c r="L89" s="809" t="s">
        <v>586</v>
      </c>
      <c r="M89" s="138">
        <v>0</v>
      </c>
      <c r="N89" s="139">
        <v>0</v>
      </c>
      <c r="O89" s="801"/>
      <c r="P89" s="802"/>
      <c r="Q89" s="802"/>
      <c r="R89" s="802"/>
      <c r="S89" s="803"/>
    </row>
    <row r="90" spans="1:19" x14ac:dyDescent="0.45">
      <c r="A90" s="493"/>
      <c r="B90" s="809" t="s">
        <v>587</v>
      </c>
      <c r="C90" s="138">
        <v>0</v>
      </c>
      <c r="D90" s="139">
        <v>0</v>
      </c>
      <c r="E90" s="801"/>
      <c r="F90" s="802"/>
      <c r="G90" s="802"/>
      <c r="H90" s="802"/>
      <c r="I90" s="803"/>
      <c r="K90" s="493"/>
      <c r="L90" s="809" t="s">
        <v>587</v>
      </c>
      <c r="M90" s="138">
        <v>0</v>
      </c>
      <c r="N90" s="139">
        <v>0</v>
      </c>
      <c r="O90" s="801"/>
      <c r="P90" s="802"/>
      <c r="Q90" s="802"/>
      <c r="R90" s="802"/>
      <c r="S90" s="803"/>
    </row>
    <row r="91" spans="1:19" x14ac:dyDescent="0.45">
      <c r="A91" s="493"/>
      <c r="B91" s="809" t="s">
        <v>588</v>
      </c>
      <c r="C91" s="138">
        <v>0</v>
      </c>
      <c r="D91" s="139">
        <v>0</v>
      </c>
      <c r="E91" s="801"/>
      <c r="F91" s="802"/>
      <c r="G91" s="802"/>
      <c r="H91" s="802"/>
      <c r="I91" s="803"/>
      <c r="K91" s="493"/>
      <c r="L91" s="809" t="s">
        <v>588</v>
      </c>
      <c r="M91" s="138">
        <v>0</v>
      </c>
      <c r="N91" s="139">
        <v>0</v>
      </c>
      <c r="O91" s="801"/>
      <c r="P91" s="802"/>
      <c r="Q91" s="802"/>
      <c r="R91" s="802"/>
      <c r="S91" s="803"/>
    </row>
    <row r="92" spans="1:19" x14ac:dyDescent="0.45">
      <c r="A92" s="493"/>
      <c r="B92" s="809" t="s">
        <v>589</v>
      </c>
      <c r="C92" s="138">
        <v>0</v>
      </c>
      <c r="D92" s="139">
        <v>0</v>
      </c>
      <c r="E92" s="801"/>
      <c r="F92" s="802"/>
      <c r="G92" s="802"/>
      <c r="H92" s="802"/>
      <c r="I92" s="803"/>
      <c r="K92" s="493"/>
      <c r="L92" s="809" t="s">
        <v>589</v>
      </c>
      <c r="M92" s="138">
        <v>0</v>
      </c>
      <c r="N92" s="139">
        <v>0</v>
      </c>
      <c r="O92" s="801"/>
      <c r="P92" s="802"/>
      <c r="Q92" s="802"/>
      <c r="R92" s="802"/>
      <c r="S92" s="803"/>
    </row>
    <row r="93" spans="1:19" x14ac:dyDescent="0.45">
      <c r="A93" s="493"/>
      <c r="B93" s="809" t="s">
        <v>590</v>
      </c>
      <c r="C93" s="138">
        <v>0</v>
      </c>
      <c r="D93" s="139">
        <v>0</v>
      </c>
      <c r="E93" s="801"/>
      <c r="F93" s="802"/>
      <c r="G93" s="802"/>
      <c r="H93" s="802"/>
      <c r="I93" s="803"/>
      <c r="K93" s="493"/>
      <c r="L93" s="809" t="s">
        <v>590</v>
      </c>
      <c r="M93" s="138">
        <v>0</v>
      </c>
      <c r="N93" s="139">
        <v>0</v>
      </c>
      <c r="O93" s="801"/>
      <c r="P93" s="802"/>
      <c r="Q93" s="802"/>
      <c r="R93" s="802"/>
      <c r="S93" s="803"/>
    </row>
    <row r="94" spans="1:19" x14ac:dyDescent="0.45">
      <c r="A94" s="493"/>
      <c r="B94" s="809" t="s">
        <v>591</v>
      </c>
      <c r="C94" s="138">
        <v>0</v>
      </c>
      <c r="D94" s="139">
        <v>0</v>
      </c>
      <c r="E94" s="801"/>
      <c r="F94" s="802"/>
      <c r="G94" s="802"/>
      <c r="H94" s="802"/>
      <c r="I94" s="803"/>
      <c r="K94" s="493"/>
      <c r="L94" s="809" t="s">
        <v>591</v>
      </c>
      <c r="M94" s="138">
        <v>0</v>
      </c>
      <c r="N94" s="139">
        <v>0</v>
      </c>
      <c r="O94" s="801"/>
      <c r="P94" s="802"/>
      <c r="Q94" s="802"/>
      <c r="R94" s="802"/>
      <c r="S94" s="803"/>
    </row>
    <row r="95" spans="1:19" x14ac:dyDescent="0.45">
      <c r="A95" s="493"/>
      <c r="B95" s="809" t="s">
        <v>592</v>
      </c>
      <c r="C95" s="138">
        <v>0</v>
      </c>
      <c r="D95" s="139">
        <v>0</v>
      </c>
      <c r="E95" s="801"/>
      <c r="F95" s="802"/>
      <c r="G95" s="802"/>
      <c r="H95" s="802"/>
      <c r="I95" s="803"/>
      <c r="K95" s="493"/>
      <c r="L95" s="809" t="s">
        <v>592</v>
      </c>
      <c r="M95" s="138">
        <v>0</v>
      </c>
      <c r="N95" s="139">
        <v>0</v>
      </c>
      <c r="O95" s="801"/>
      <c r="P95" s="802"/>
      <c r="Q95" s="802"/>
      <c r="R95" s="802"/>
      <c r="S95" s="803"/>
    </row>
    <row r="96" spans="1:19" x14ac:dyDescent="0.45">
      <c r="A96" s="493"/>
      <c r="B96" s="809" t="s">
        <v>593</v>
      </c>
      <c r="C96" s="138">
        <v>0</v>
      </c>
      <c r="D96" s="139">
        <v>0</v>
      </c>
      <c r="E96" s="801"/>
      <c r="F96" s="802"/>
      <c r="G96" s="802"/>
      <c r="H96" s="802"/>
      <c r="I96" s="803"/>
      <c r="K96" s="493"/>
      <c r="L96" s="809" t="s">
        <v>593</v>
      </c>
      <c r="M96" s="138">
        <v>0</v>
      </c>
      <c r="N96" s="139">
        <v>0</v>
      </c>
      <c r="O96" s="801"/>
      <c r="P96" s="802"/>
      <c r="Q96" s="802"/>
      <c r="R96" s="802"/>
      <c r="S96" s="803"/>
    </row>
    <row r="97" spans="1:19" x14ac:dyDescent="0.45">
      <c r="A97" s="493"/>
      <c r="B97" s="809" t="s">
        <v>594</v>
      </c>
      <c r="C97" s="138">
        <v>0</v>
      </c>
      <c r="D97" s="139">
        <v>0</v>
      </c>
      <c r="E97" s="801"/>
      <c r="F97" s="802"/>
      <c r="G97" s="802"/>
      <c r="H97" s="802"/>
      <c r="I97" s="803"/>
      <c r="K97" s="493"/>
      <c r="L97" s="809" t="s">
        <v>594</v>
      </c>
      <c r="M97" s="138">
        <v>0</v>
      </c>
      <c r="N97" s="139">
        <v>0</v>
      </c>
      <c r="O97" s="801"/>
      <c r="P97" s="802"/>
      <c r="Q97" s="802"/>
      <c r="R97" s="802"/>
      <c r="S97" s="803"/>
    </row>
    <row r="98" spans="1:19" x14ac:dyDescent="0.45">
      <c r="A98" s="493"/>
      <c r="B98" s="809" t="s">
        <v>595</v>
      </c>
      <c r="C98" s="138">
        <v>0</v>
      </c>
      <c r="D98" s="139">
        <v>0</v>
      </c>
      <c r="E98" s="801"/>
      <c r="F98" s="802"/>
      <c r="G98" s="802"/>
      <c r="H98" s="802"/>
      <c r="I98" s="803"/>
      <c r="K98" s="493"/>
      <c r="L98" s="809" t="s">
        <v>595</v>
      </c>
      <c r="M98" s="138">
        <v>0</v>
      </c>
      <c r="N98" s="139">
        <v>0</v>
      </c>
      <c r="O98" s="801"/>
      <c r="P98" s="802"/>
      <c r="Q98" s="802"/>
      <c r="R98" s="802"/>
      <c r="S98" s="803"/>
    </row>
    <row r="99" spans="1:19" x14ac:dyDescent="0.45">
      <c r="A99" s="493"/>
      <c r="B99" s="809" t="s">
        <v>596</v>
      </c>
      <c r="C99" s="138">
        <v>0</v>
      </c>
      <c r="D99" s="139">
        <v>0</v>
      </c>
      <c r="E99" s="801"/>
      <c r="F99" s="802"/>
      <c r="G99" s="802"/>
      <c r="H99" s="802"/>
      <c r="I99" s="803"/>
      <c r="K99" s="493"/>
      <c r="L99" s="809" t="s">
        <v>596</v>
      </c>
      <c r="M99" s="138">
        <v>0</v>
      </c>
      <c r="N99" s="139">
        <v>0</v>
      </c>
      <c r="O99" s="801"/>
      <c r="P99" s="802"/>
      <c r="Q99" s="802"/>
      <c r="R99" s="802"/>
      <c r="S99" s="803"/>
    </row>
    <row r="100" spans="1:19" x14ac:dyDescent="0.45">
      <c r="A100" s="493"/>
      <c r="B100" s="809" t="s">
        <v>597</v>
      </c>
      <c r="C100" s="138">
        <v>0</v>
      </c>
      <c r="D100" s="139">
        <v>0</v>
      </c>
      <c r="E100" s="801"/>
      <c r="F100" s="802"/>
      <c r="G100" s="802"/>
      <c r="H100" s="802"/>
      <c r="I100" s="803"/>
      <c r="K100" s="493"/>
      <c r="L100" s="809" t="s">
        <v>597</v>
      </c>
      <c r="M100" s="138">
        <v>0</v>
      </c>
      <c r="N100" s="139">
        <v>0</v>
      </c>
      <c r="O100" s="801"/>
      <c r="P100" s="802"/>
      <c r="Q100" s="802"/>
      <c r="R100" s="802"/>
      <c r="S100" s="803"/>
    </row>
    <row r="101" spans="1:19" x14ac:dyDescent="0.45">
      <c r="A101" s="493"/>
      <c r="B101" s="809" t="s">
        <v>598</v>
      </c>
      <c r="C101" s="138">
        <v>0</v>
      </c>
      <c r="D101" s="139">
        <v>0</v>
      </c>
      <c r="E101" s="801"/>
      <c r="F101" s="802"/>
      <c r="G101" s="802"/>
      <c r="H101" s="802"/>
      <c r="I101" s="803"/>
      <c r="K101" s="493"/>
      <c r="L101" s="809" t="s">
        <v>598</v>
      </c>
      <c r="M101" s="138">
        <v>0</v>
      </c>
      <c r="N101" s="139">
        <v>0</v>
      </c>
      <c r="O101" s="801"/>
      <c r="P101" s="802"/>
      <c r="Q101" s="802"/>
      <c r="R101" s="802"/>
      <c r="S101" s="803"/>
    </row>
    <row r="102" spans="1:19" x14ac:dyDescent="0.45">
      <c r="A102" s="493"/>
      <c r="B102" s="809" t="s">
        <v>599</v>
      </c>
      <c r="C102" s="138">
        <v>0</v>
      </c>
      <c r="D102" s="139">
        <v>0</v>
      </c>
      <c r="E102" s="801"/>
      <c r="F102" s="802"/>
      <c r="G102" s="802"/>
      <c r="H102" s="802"/>
      <c r="I102" s="803"/>
      <c r="K102" s="493"/>
      <c r="L102" s="809" t="s">
        <v>599</v>
      </c>
      <c r="M102" s="138">
        <v>0</v>
      </c>
      <c r="N102" s="139">
        <v>0</v>
      </c>
      <c r="O102" s="801"/>
      <c r="P102" s="802"/>
      <c r="Q102" s="802"/>
      <c r="R102" s="802"/>
      <c r="S102" s="803"/>
    </row>
    <row r="103" spans="1:19" x14ac:dyDescent="0.45">
      <c r="A103" s="493"/>
      <c r="B103" s="809" t="s">
        <v>600</v>
      </c>
      <c r="C103" s="138">
        <v>0</v>
      </c>
      <c r="D103" s="139">
        <v>0</v>
      </c>
      <c r="E103" s="801"/>
      <c r="F103" s="802"/>
      <c r="G103" s="802"/>
      <c r="H103" s="802"/>
      <c r="I103" s="803"/>
      <c r="K103" s="493"/>
      <c r="L103" s="809" t="s">
        <v>600</v>
      </c>
      <c r="M103" s="138">
        <v>0</v>
      </c>
      <c r="N103" s="139">
        <v>0</v>
      </c>
      <c r="O103" s="801"/>
      <c r="P103" s="802"/>
      <c r="Q103" s="802"/>
      <c r="R103" s="802"/>
      <c r="S103" s="803"/>
    </row>
    <row r="104" spans="1:19" x14ac:dyDescent="0.45">
      <c r="A104" s="493"/>
      <c r="B104" s="809" t="s">
        <v>601</v>
      </c>
      <c r="C104" s="138">
        <v>0</v>
      </c>
      <c r="D104" s="139">
        <v>0</v>
      </c>
      <c r="E104" s="801"/>
      <c r="F104" s="802"/>
      <c r="G104" s="802"/>
      <c r="H104" s="802"/>
      <c r="I104" s="803"/>
      <c r="K104" s="493"/>
      <c r="L104" s="809" t="s">
        <v>601</v>
      </c>
      <c r="M104" s="138">
        <v>0</v>
      </c>
      <c r="N104" s="139">
        <v>0</v>
      </c>
      <c r="O104" s="801"/>
      <c r="P104" s="802"/>
      <c r="Q104" s="802"/>
      <c r="R104" s="802"/>
      <c r="S104" s="803"/>
    </row>
    <row r="105" spans="1:19" x14ac:dyDescent="0.45">
      <c r="A105" s="493"/>
      <c r="B105" s="809" t="s">
        <v>602</v>
      </c>
      <c r="C105" s="138">
        <v>0</v>
      </c>
      <c r="D105" s="139">
        <v>0</v>
      </c>
      <c r="E105" s="801"/>
      <c r="F105" s="802"/>
      <c r="G105" s="802"/>
      <c r="H105" s="802"/>
      <c r="I105" s="803"/>
      <c r="K105" s="493"/>
      <c r="L105" s="809" t="s">
        <v>602</v>
      </c>
      <c r="M105" s="138">
        <v>0</v>
      </c>
      <c r="N105" s="139">
        <v>0</v>
      </c>
      <c r="O105" s="801"/>
      <c r="P105" s="802"/>
      <c r="Q105" s="802"/>
      <c r="R105" s="802"/>
      <c r="S105" s="803"/>
    </row>
    <row r="106" spans="1:19" x14ac:dyDescent="0.45">
      <c r="A106" s="493"/>
      <c r="B106" s="809" t="s">
        <v>603</v>
      </c>
      <c r="C106" s="138">
        <v>0</v>
      </c>
      <c r="D106" s="139">
        <v>0</v>
      </c>
      <c r="E106" s="801"/>
      <c r="F106" s="802"/>
      <c r="G106" s="802"/>
      <c r="H106" s="802"/>
      <c r="I106" s="803"/>
      <c r="K106" s="493"/>
      <c r="L106" s="809" t="s">
        <v>603</v>
      </c>
      <c r="M106" s="138">
        <v>0</v>
      </c>
      <c r="N106" s="139">
        <v>0</v>
      </c>
      <c r="O106" s="801"/>
      <c r="P106" s="802"/>
      <c r="Q106" s="802"/>
      <c r="R106" s="802"/>
      <c r="S106" s="803"/>
    </row>
    <row r="107" spans="1:19" x14ac:dyDescent="0.45">
      <c r="A107" s="493"/>
      <c r="B107" s="809" t="s">
        <v>604</v>
      </c>
      <c r="C107" s="138">
        <v>0</v>
      </c>
      <c r="D107" s="139">
        <v>0</v>
      </c>
      <c r="E107" s="801"/>
      <c r="F107" s="802"/>
      <c r="G107" s="802"/>
      <c r="H107" s="802"/>
      <c r="I107" s="803"/>
      <c r="K107" s="493"/>
      <c r="L107" s="809" t="s">
        <v>604</v>
      </c>
      <c r="M107" s="138">
        <v>0</v>
      </c>
      <c r="N107" s="139">
        <v>0</v>
      </c>
      <c r="O107" s="801"/>
      <c r="P107" s="802"/>
      <c r="Q107" s="802"/>
      <c r="R107" s="802"/>
      <c r="S107" s="803"/>
    </row>
    <row r="108" spans="1:19" x14ac:dyDescent="0.45">
      <c r="A108" s="493"/>
      <c r="B108" s="809" t="s">
        <v>605</v>
      </c>
      <c r="C108" s="138">
        <v>0</v>
      </c>
      <c r="D108" s="139">
        <v>0</v>
      </c>
      <c r="E108" s="801"/>
      <c r="F108" s="802"/>
      <c r="G108" s="802"/>
      <c r="H108" s="802"/>
      <c r="I108" s="803"/>
      <c r="K108" s="493"/>
      <c r="L108" s="809" t="s">
        <v>605</v>
      </c>
      <c r="M108" s="138">
        <v>0</v>
      </c>
      <c r="N108" s="139">
        <v>0</v>
      </c>
      <c r="O108" s="801"/>
      <c r="P108" s="802"/>
      <c r="Q108" s="802"/>
      <c r="R108" s="802"/>
      <c r="S108" s="803"/>
    </row>
    <row r="109" spans="1:19" x14ac:dyDescent="0.45">
      <c r="A109" s="493"/>
      <c r="B109" s="809" t="s">
        <v>606</v>
      </c>
      <c r="C109" s="138">
        <v>0</v>
      </c>
      <c r="D109" s="139">
        <v>0</v>
      </c>
      <c r="E109" s="801"/>
      <c r="F109" s="802"/>
      <c r="G109" s="802"/>
      <c r="H109" s="802"/>
      <c r="I109" s="803"/>
      <c r="K109" s="493"/>
      <c r="L109" s="809" t="s">
        <v>606</v>
      </c>
      <c r="M109" s="138">
        <v>0</v>
      </c>
      <c r="N109" s="139">
        <v>0</v>
      </c>
      <c r="O109" s="801"/>
      <c r="P109" s="802"/>
      <c r="Q109" s="802"/>
      <c r="R109" s="802"/>
      <c r="S109" s="803"/>
    </row>
    <row r="110" spans="1:19" x14ac:dyDescent="0.45">
      <c r="A110" s="493"/>
      <c r="B110" s="809" t="s">
        <v>607</v>
      </c>
      <c r="C110" s="138">
        <v>0</v>
      </c>
      <c r="D110" s="139">
        <v>0</v>
      </c>
      <c r="E110" s="801"/>
      <c r="F110" s="802"/>
      <c r="G110" s="802"/>
      <c r="H110" s="802"/>
      <c r="I110" s="803"/>
      <c r="K110" s="493"/>
      <c r="L110" s="809" t="s">
        <v>607</v>
      </c>
      <c r="M110" s="138">
        <v>0</v>
      </c>
      <c r="N110" s="139">
        <v>0</v>
      </c>
      <c r="O110" s="801"/>
      <c r="P110" s="802"/>
      <c r="Q110" s="802"/>
      <c r="R110" s="802"/>
      <c r="S110" s="803"/>
    </row>
    <row r="111" spans="1:19" x14ac:dyDescent="0.45">
      <c r="A111" s="493"/>
      <c r="B111" s="809" t="s">
        <v>608</v>
      </c>
      <c r="C111" s="138">
        <v>0</v>
      </c>
      <c r="D111" s="139">
        <v>0</v>
      </c>
      <c r="E111" s="801"/>
      <c r="F111" s="802"/>
      <c r="G111" s="802"/>
      <c r="H111" s="802"/>
      <c r="I111" s="803"/>
      <c r="K111" s="493"/>
      <c r="L111" s="809" t="s">
        <v>608</v>
      </c>
      <c r="M111" s="138">
        <v>0</v>
      </c>
      <c r="N111" s="139">
        <v>0</v>
      </c>
      <c r="O111" s="801"/>
      <c r="P111" s="802"/>
      <c r="Q111" s="802"/>
      <c r="R111" s="802"/>
      <c r="S111" s="803"/>
    </row>
    <row r="112" spans="1:19" x14ac:dyDescent="0.45">
      <c r="A112" s="493"/>
      <c r="B112" s="809" t="s">
        <v>609</v>
      </c>
      <c r="C112" s="138">
        <v>0</v>
      </c>
      <c r="D112" s="139">
        <v>0</v>
      </c>
      <c r="E112" s="801"/>
      <c r="F112" s="802"/>
      <c r="G112" s="802"/>
      <c r="H112" s="802"/>
      <c r="I112" s="803"/>
      <c r="K112" s="493"/>
      <c r="L112" s="809" t="s">
        <v>609</v>
      </c>
      <c r="M112" s="138">
        <v>0</v>
      </c>
      <c r="N112" s="139">
        <v>0</v>
      </c>
      <c r="O112" s="801"/>
      <c r="P112" s="802"/>
      <c r="Q112" s="802"/>
      <c r="R112" s="802"/>
      <c r="S112" s="803"/>
    </row>
    <row r="113" spans="1:19" x14ac:dyDescent="0.45">
      <c r="A113" s="493"/>
      <c r="B113" s="809" t="s">
        <v>610</v>
      </c>
      <c r="C113" s="138">
        <v>0</v>
      </c>
      <c r="D113" s="139">
        <v>0</v>
      </c>
      <c r="E113" s="801"/>
      <c r="F113" s="802"/>
      <c r="G113" s="802"/>
      <c r="H113" s="802"/>
      <c r="I113" s="803"/>
      <c r="K113" s="493"/>
      <c r="L113" s="809" t="s">
        <v>610</v>
      </c>
      <c r="M113" s="138">
        <v>0</v>
      </c>
      <c r="N113" s="139">
        <v>0</v>
      </c>
      <c r="O113" s="801"/>
      <c r="P113" s="802"/>
      <c r="Q113" s="802"/>
      <c r="R113" s="802"/>
      <c r="S113" s="803"/>
    </row>
    <row r="114" spans="1:19" x14ac:dyDescent="0.45">
      <c r="A114" s="493"/>
      <c r="B114" s="809" t="s">
        <v>611</v>
      </c>
      <c r="C114" s="138">
        <v>0</v>
      </c>
      <c r="D114" s="139">
        <v>0</v>
      </c>
      <c r="E114" s="801"/>
      <c r="F114" s="802"/>
      <c r="G114" s="802"/>
      <c r="H114" s="802"/>
      <c r="I114" s="803"/>
      <c r="K114" s="493"/>
      <c r="L114" s="809" t="s">
        <v>611</v>
      </c>
      <c r="M114" s="138">
        <v>0</v>
      </c>
      <c r="N114" s="139">
        <v>0</v>
      </c>
      <c r="O114" s="801"/>
      <c r="P114" s="802"/>
      <c r="Q114" s="802"/>
      <c r="R114" s="802"/>
      <c r="S114" s="803"/>
    </row>
    <row r="115" spans="1:19" x14ac:dyDescent="0.45">
      <c r="A115" s="493"/>
      <c r="B115" s="809" t="s">
        <v>612</v>
      </c>
      <c r="C115" s="138">
        <v>0</v>
      </c>
      <c r="D115" s="139">
        <v>0</v>
      </c>
      <c r="E115" s="801"/>
      <c r="F115" s="802"/>
      <c r="G115" s="802"/>
      <c r="H115" s="802"/>
      <c r="I115" s="803"/>
      <c r="K115" s="493"/>
      <c r="L115" s="809" t="s">
        <v>612</v>
      </c>
      <c r="M115" s="138">
        <v>0</v>
      </c>
      <c r="N115" s="139">
        <v>0</v>
      </c>
      <c r="O115" s="801"/>
      <c r="P115" s="802"/>
      <c r="Q115" s="802"/>
      <c r="R115" s="802"/>
      <c r="S115" s="803"/>
    </row>
    <row r="116" spans="1:19" x14ac:dyDescent="0.45">
      <c r="A116" s="493"/>
      <c r="B116" s="809" t="s">
        <v>613</v>
      </c>
      <c r="C116" s="138">
        <v>0</v>
      </c>
      <c r="D116" s="139">
        <v>0</v>
      </c>
      <c r="E116" s="801"/>
      <c r="F116" s="802"/>
      <c r="G116" s="802"/>
      <c r="H116" s="802"/>
      <c r="I116" s="803"/>
      <c r="K116" s="493"/>
      <c r="L116" s="809" t="s">
        <v>613</v>
      </c>
      <c r="M116" s="138">
        <v>0</v>
      </c>
      <c r="N116" s="139">
        <v>0</v>
      </c>
      <c r="O116" s="801"/>
      <c r="P116" s="802"/>
      <c r="Q116" s="802"/>
      <c r="R116" s="802"/>
      <c r="S116" s="803"/>
    </row>
    <row r="117" spans="1:19" x14ac:dyDescent="0.45">
      <c r="A117" s="493"/>
      <c r="B117" s="809" t="s">
        <v>614</v>
      </c>
      <c r="C117" s="138">
        <v>0</v>
      </c>
      <c r="D117" s="139">
        <v>0</v>
      </c>
      <c r="E117" s="801"/>
      <c r="F117" s="802"/>
      <c r="G117" s="802"/>
      <c r="H117" s="802"/>
      <c r="I117" s="803"/>
      <c r="K117" s="493"/>
      <c r="L117" s="809" t="s">
        <v>614</v>
      </c>
      <c r="M117" s="138">
        <v>0</v>
      </c>
      <c r="N117" s="139">
        <v>0</v>
      </c>
      <c r="O117" s="801"/>
      <c r="P117" s="802"/>
      <c r="Q117" s="802"/>
      <c r="R117" s="802"/>
      <c r="S117" s="803"/>
    </row>
    <row r="118" spans="1:19" x14ac:dyDescent="0.45">
      <c r="A118" s="493"/>
      <c r="B118" s="809" t="s">
        <v>615</v>
      </c>
      <c r="C118" s="138">
        <v>0</v>
      </c>
      <c r="D118" s="139">
        <v>0</v>
      </c>
      <c r="E118" s="801"/>
      <c r="F118" s="802"/>
      <c r="G118" s="802"/>
      <c r="H118" s="802"/>
      <c r="I118" s="803"/>
      <c r="K118" s="493"/>
      <c r="L118" s="809" t="s">
        <v>615</v>
      </c>
      <c r="M118" s="138">
        <v>0</v>
      </c>
      <c r="N118" s="139">
        <v>0</v>
      </c>
      <c r="O118" s="801"/>
      <c r="P118" s="802"/>
      <c r="Q118" s="802"/>
      <c r="R118" s="802"/>
      <c r="S118" s="803"/>
    </row>
    <row r="119" spans="1:19" x14ac:dyDescent="0.45">
      <c r="A119" s="493"/>
      <c r="B119" s="809" t="s">
        <v>616</v>
      </c>
      <c r="C119" s="138">
        <v>0</v>
      </c>
      <c r="D119" s="139">
        <v>0</v>
      </c>
      <c r="E119" s="801"/>
      <c r="F119" s="802"/>
      <c r="G119" s="802"/>
      <c r="H119" s="802"/>
      <c r="I119" s="803"/>
      <c r="K119" s="493"/>
      <c r="L119" s="809" t="s">
        <v>616</v>
      </c>
      <c r="M119" s="138">
        <v>0</v>
      </c>
      <c r="N119" s="139">
        <v>0</v>
      </c>
      <c r="O119" s="801"/>
      <c r="P119" s="802"/>
      <c r="Q119" s="802"/>
      <c r="R119" s="802"/>
      <c r="S119" s="803"/>
    </row>
    <row r="120" spans="1:19" x14ac:dyDescent="0.45">
      <c r="A120" s="493"/>
      <c r="B120" s="809" t="s">
        <v>617</v>
      </c>
      <c r="C120" s="138">
        <v>0</v>
      </c>
      <c r="D120" s="139">
        <v>0</v>
      </c>
      <c r="E120" s="801"/>
      <c r="F120" s="802"/>
      <c r="G120" s="802"/>
      <c r="H120" s="802"/>
      <c r="I120" s="803"/>
      <c r="K120" s="493"/>
      <c r="L120" s="809" t="s">
        <v>617</v>
      </c>
      <c r="M120" s="138">
        <v>0</v>
      </c>
      <c r="N120" s="139">
        <v>0</v>
      </c>
      <c r="O120" s="801"/>
      <c r="P120" s="802"/>
      <c r="Q120" s="802"/>
      <c r="R120" s="802"/>
      <c r="S120" s="803"/>
    </row>
    <row r="121" spans="1:19" x14ac:dyDescent="0.45">
      <c r="A121" s="493"/>
      <c r="B121" s="809" t="s">
        <v>618</v>
      </c>
      <c r="C121" s="138">
        <v>0</v>
      </c>
      <c r="D121" s="139">
        <v>0</v>
      </c>
      <c r="E121" s="801"/>
      <c r="F121" s="802"/>
      <c r="G121" s="802"/>
      <c r="H121" s="802"/>
      <c r="I121" s="803"/>
      <c r="K121" s="493"/>
      <c r="L121" s="809" t="s">
        <v>618</v>
      </c>
      <c r="M121" s="138">
        <v>0</v>
      </c>
      <c r="N121" s="139">
        <v>0</v>
      </c>
      <c r="O121" s="801"/>
      <c r="P121" s="802"/>
      <c r="Q121" s="802"/>
      <c r="R121" s="802"/>
      <c r="S121" s="803"/>
    </row>
    <row r="122" spans="1:19" x14ac:dyDescent="0.45">
      <c r="A122" s="493"/>
      <c r="B122" s="809" t="s">
        <v>619</v>
      </c>
      <c r="C122" s="138">
        <v>0</v>
      </c>
      <c r="D122" s="139">
        <v>0</v>
      </c>
      <c r="E122" s="801"/>
      <c r="F122" s="802"/>
      <c r="G122" s="802"/>
      <c r="H122" s="802"/>
      <c r="I122" s="803"/>
      <c r="K122" s="493"/>
      <c r="L122" s="809" t="s">
        <v>619</v>
      </c>
      <c r="M122" s="138">
        <v>0</v>
      </c>
      <c r="N122" s="139">
        <v>0</v>
      </c>
      <c r="O122" s="801"/>
      <c r="P122" s="802"/>
      <c r="Q122" s="802"/>
      <c r="R122" s="802"/>
      <c r="S122" s="803"/>
    </row>
    <row r="123" spans="1:19" x14ac:dyDescent="0.45">
      <c r="A123" s="493"/>
      <c r="B123" s="809" t="s">
        <v>620</v>
      </c>
      <c r="C123" s="138">
        <v>0</v>
      </c>
      <c r="D123" s="139">
        <v>0</v>
      </c>
      <c r="E123" s="801"/>
      <c r="F123" s="802"/>
      <c r="G123" s="802"/>
      <c r="H123" s="802"/>
      <c r="I123" s="803"/>
      <c r="K123" s="493"/>
      <c r="L123" s="809" t="s">
        <v>620</v>
      </c>
      <c r="M123" s="138">
        <v>0</v>
      </c>
      <c r="N123" s="139">
        <v>0</v>
      </c>
      <c r="O123" s="801"/>
      <c r="P123" s="802"/>
      <c r="Q123" s="802"/>
      <c r="R123" s="802"/>
      <c r="S123" s="803"/>
    </row>
    <row r="124" spans="1:19" x14ac:dyDescent="0.45">
      <c r="A124" s="493"/>
      <c r="B124" s="809" t="s">
        <v>621</v>
      </c>
      <c r="C124" s="138">
        <v>0</v>
      </c>
      <c r="D124" s="139">
        <v>0</v>
      </c>
      <c r="E124" s="801"/>
      <c r="F124" s="802"/>
      <c r="G124" s="802"/>
      <c r="H124" s="802"/>
      <c r="I124" s="803"/>
      <c r="K124" s="493"/>
      <c r="L124" s="809" t="s">
        <v>621</v>
      </c>
      <c r="M124" s="138">
        <v>0</v>
      </c>
      <c r="N124" s="139">
        <v>0</v>
      </c>
      <c r="O124" s="801"/>
      <c r="P124" s="802"/>
      <c r="Q124" s="802"/>
      <c r="R124" s="802"/>
      <c r="S124" s="803"/>
    </row>
    <row r="125" spans="1:19" x14ac:dyDescent="0.45">
      <c r="A125" s="493"/>
      <c r="B125" s="809" t="s">
        <v>622</v>
      </c>
      <c r="C125" s="138">
        <v>0</v>
      </c>
      <c r="D125" s="139">
        <v>0</v>
      </c>
      <c r="E125" s="801"/>
      <c r="F125" s="802"/>
      <c r="G125" s="802"/>
      <c r="H125" s="802"/>
      <c r="I125" s="803"/>
      <c r="K125" s="493"/>
      <c r="L125" s="809" t="s">
        <v>622</v>
      </c>
      <c r="M125" s="138">
        <v>0</v>
      </c>
      <c r="N125" s="139">
        <v>0</v>
      </c>
      <c r="O125" s="801"/>
      <c r="P125" s="802"/>
      <c r="Q125" s="802"/>
      <c r="R125" s="802"/>
      <c r="S125" s="803"/>
    </row>
    <row r="126" spans="1:19" x14ac:dyDescent="0.45">
      <c r="A126" s="493"/>
      <c r="B126" s="809" t="s">
        <v>623</v>
      </c>
      <c r="C126" s="138">
        <v>0</v>
      </c>
      <c r="D126" s="139">
        <v>0</v>
      </c>
      <c r="E126" s="801"/>
      <c r="F126" s="802"/>
      <c r="G126" s="802"/>
      <c r="H126" s="802"/>
      <c r="I126" s="803"/>
      <c r="K126" s="493"/>
      <c r="L126" s="809" t="s">
        <v>623</v>
      </c>
      <c r="M126" s="138">
        <v>0</v>
      </c>
      <c r="N126" s="139">
        <v>0</v>
      </c>
      <c r="O126" s="801"/>
      <c r="P126" s="802"/>
      <c r="Q126" s="802"/>
      <c r="R126" s="802"/>
      <c r="S126" s="803"/>
    </row>
    <row r="127" spans="1:19" x14ac:dyDescent="0.45">
      <c r="A127" s="493"/>
      <c r="B127" s="809" t="s">
        <v>624</v>
      </c>
      <c r="C127" s="138">
        <v>0</v>
      </c>
      <c r="D127" s="139">
        <v>0</v>
      </c>
      <c r="E127" s="801"/>
      <c r="F127" s="802"/>
      <c r="G127" s="802"/>
      <c r="H127" s="802"/>
      <c r="I127" s="803"/>
      <c r="K127" s="493"/>
      <c r="L127" s="809" t="s">
        <v>624</v>
      </c>
      <c r="M127" s="138">
        <v>0</v>
      </c>
      <c r="N127" s="139">
        <v>0</v>
      </c>
      <c r="O127" s="801"/>
      <c r="P127" s="802"/>
      <c r="Q127" s="802"/>
      <c r="R127" s="802"/>
      <c r="S127" s="803"/>
    </row>
    <row r="128" spans="1:19" x14ac:dyDescent="0.45">
      <c r="A128" s="493"/>
      <c r="B128" s="809" t="s">
        <v>625</v>
      </c>
      <c r="C128" s="138">
        <v>0</v>
      </c>
      <c r="D128" s="139">
        <v>0</v>
      </c>
      <c r="E128" s="801"/>
      <c r="F128" s="802"/>
      <c r="G128" s="802"/>
      <c r="H128" s="802"/>
      <c r="I128" s="803"/>
      <c r="K128" s="493"/>
      <c r="L128" s="809" t="s">
        <v>625</v>
      </c>
      <c r="M128" s="138">
        <v>0</v>
      </c>
      <c r="N128" s="139">
        <v>0</v>
      </c>
      <c r="O128" s="801"/>
      <c r="P128" s="802"/>
      <c r="Q128" s="802"/>
      <c r="R128" s="802"/>
      <c r="S128" s="803"/>
    </row>
    <row r="129" spans="1:19" x14ac:dyDescent="0.45">
      <c r="A129" s="493"/>
      <c r="B129" s="809" t="s">
        <v>626</v>
      </c>
      <c r="C129" s="138">
        <v>0</v>
      </c>
      <c r="D129" s="139">
        <v>0</v>
      </c>
      <c r="E129" s="801"/>
      <c r="F129" s="802"/>
      <c r="G129" s="802"/>
      <c r="H129" s="802"/>
      <c r="I129" s="803"/>
      <c r="K129" s="493"/>
      <c r="L129" s="809" t="s">
        <v>626</v>
      </c>
      <c r="M129" s="138">
        <v>0</v>
      </c>
      <c r="N129" s="139">
        <v>0</v>
      </c>
      <c r="O129" s="801"/>
      <c r="P129" s="802"/>
      <c r="Q129" s="802"/>
      <c r="R129" s="802"/>
      <c r="S129" s="803"/>
    </row>
    <row r="130" spans="1:19" x14ac:dyDescent="0.45">
      <c r="A130" s="493"/>
      <c r="B130" s="809" t="s">
        <v>627</v>
      </c>
      <c r="C130" s="138">
        <v>0</v>
      </c>
      <c r="D130" s="139">
        <v>0</v>
      </c>
      <c r="E130" s="801"/>
      <c r="F130" s="802"/>
      <c r="G130" s="802"/>
      <c r="H130" s="802"/>
      <c r="I130" s="803"/>
      <c r="K130" s="493"/>
      <c r="L130" s="809" t="s">
        <v>627</v>
      </c>
      <c r="M130" s="138">
        <v>0</v>
      </c>
      <c r="N130" s="139">
        <v>0</v>
      </c>
      <c r="O130" s="801"/>
      <c r="P130" s="802"/>
      <c r="Q130" s="802"/>
      <c r="R130" s="802"/>
      <c r="S130" s="803"/>
    </row>
    <row r="131" spans="1:19" x14ac:dyDescent="0.45">
      <c r="A131" s="493"/>
      <c r="B131" s="809" t="s">
        <v>628</v>
      </c>
      <c r="C131" s="138">
        <v>0</v>
      </c>
      <c r="D131" s="139">
        <v>0</v>
      </c>
      <c r="E131" s="801"/>
      <c r="F131" s="802"/>
      <c r="G131" s="802"/>
      <c r="H131" s="802"/>
      <c r="I131" s="803"/>
      <c r="K131" s="493"/>
      <c r="L131" s="809" t="s">
        <v>628</v>
      </c>
      <c r="M131" s="138">
        <v>0</v>
      </c>
      <c r="N131" s="139">
        <v>0</v>
      </c>
      <c r="O131" s="801"/>
      <c r="P131" s="802"/>
      <c r="Q131" s="802"/>
      <c r="R131" s="802"/>
      <c r="S131" s="803"/>
    </row>
    <row r="132" spans="1:19" x14ac:dyDescent="0.45">
      <c r="A132" s="493"/>
      <c r="B132" s="809" t="s">
        <v>629</v>
      </c>
      <c r="C132" s="138">
        <v>0</v>
      </c>
      <c r="D132" s="139">
        <v>0</v>
      </c>
      <c r="E132" s="801"/>
      <c r="F132" s="802"/>
      <c r="G132" s="802"/>
      <c r="H132" s="802"/>
      <c r="I132" s="803"/>
      <c r="K132" s="493"/>
      <c r="L132" s="809" t="s">
        <v>629</v>
      </c>
      <c r="M132" s="138">
        <v>0</v>
      </c>
      <c r="N132" s="139">
        <v>0</v>
      </c>
      <c r="O132" s="801"/>
      <c r="P132" s="802"/>
      <c r="Q132" s="802"/>
      <c r="R132" s="802"/>
      <c r="S132" s="803"/>
    </row>
    <row r="133" spans="1:19" x14ac:dyDescent="0.45">
      <c r="A133" s="493"/>
      <c r="B133" s="809" t="s">
        <v>630</v>
      </c>
      <c r="C133" s="138">
        <v>0</v>
      </c>
      <c r="D133" s="139">
        <v>0</v>
      </c>
      <c r="E133" s="801"/>
      <c r="F133" s="802"/>
      <c r="G133" s="802"/>
      <c r="H133" s="802"/>
      <c r="I133" s="803"/>
      <c r="K133" s="493"/>
      <c r="L133" s="809" t="s">
        <v>630</v>
      </c>
      <c r="M133" s="138">
        <v>0</v>
      </c>
      <c r="N133" s="139">
        <v>0</v>
      </c>
      <c r="O133" s="801"/>
      <c r="P133" s="802"/>
      <c r="Q133" s="802"/>
      <c r="R133" s="802"/>
      <c r="S133" s="803"/>
    </row>
    <row r="134" spans="1:19" x14ac:dyDescent="0.45">
      <c r="A134" s="493"/>
      <c r="B134" s="809" t="s">
        <v>631</v>
      </c>
      <c r="C134" s="138">
        <v>0</v>
      </c>
      <c r="D134" s="139">
        <v>0</v>
      </c>
      <c r="E134" s="801"/>
      <c r="F134" s="802"/>
      <c r="G134" s="802"/>
      <c r="H134" s="802"/>
      <c r="I134" s="803"/>
      <c r="K134" s="493"/>
      <c r="L134" s="809" t="s">
        <v>631</v>
      </c>
      <c r="M134" s="138">
        <v>0</v>
      </c>
      <c r="N134" s="139">
        <v>0</v>
      </c>
      <c r="O134" s="801"/>
      <c r="P134" s="802"/>
      <c r="Q134" s="802"/>
      <c r="R134" s="802"/>
      <c r="S134" s="803"/>
    </row>
    <row r="135" spans="1:19" x14ac:dyDescent="0.45">
      <c r="A135" s="493"/>
      <c r="B135" s="809" t="s">
        <v>632</v>
      </c>
      <c r="C135" s="138">
        <v>0</v>
      </c>
      <c r="D135" s="139">
        <v>0</v>
      </c>
      <c r="E135" s="801"/>
      <c r="F135" s="802"/>
      <c r="G135" s="802"/>
      <c r="H135" s="802"/>
      <c r="I135" s="803"/>
      <c r="K135" s="493"/>
      <c r="L135" s="809" t="s">
        <v>632</v>
      </c>
      <c r="M135" s="138">
        <v>0</v>
      </c>
      <c r="N135" s="139">
        <v>0</v>
      </c>
      <c r="O135" s="801"/>
      <c r="P135" s="802"/>
      <c r="Q135" s="802"/>
      <c r="R135" s="802"/>
      <c r="S135" s="803"/>
    </row>
    <row r="136" spans="1:19" x14ac:dyDescent="0.45">
      <c r="A136" s="493"/>
      <c r="B136" s="809" t="s">
        <v>633</v>
      </c>
      <c r="C136" s="138">
        <v>0</v>
      </c>
      <c r="D136" s="139">
        <v>0</v>
      </c>
      <c r="E136" s="801"/>
      <c r="F136" s="802"/>
      <c r="G136" s="802"/>
      <c r="H136" s="802"/>
      <c r="I136" s="803"/>
      <c r="K136" s="493"/>
      <c r="L136" s="809" t="s">
        <v>633</v>
      </c>
      <c r="M136" s="138">
        <v>0</v>
      </c>
      <c r="N136" s="139">
        <v>0</v>
      </c>
      <c r="O136" s="801"/>
      <c r="P136" s="802"/>
      <c r="Q136" s="802"/>
      <c r="R136" s="802"/>
      <c r="S136" s="803"/>
    </row>
    <row r="137" spans="1:19" x14ac:dyDescent="0.45">
      <c r="A137" s="493"/>
      <c r="B137" s="809" t="s">
        <v>634</v>
      </c>
      <c r="C137" s="138">
        <v>0</v>
      </c>
      <c r="D137" s="139">
        <v>0</v>
      </c>
      <c r="E137" s="801"/>
      <c r="F137" s="802"/>
      <c r="G137" s="802"/>
      <c r="H137" s="802"/>
      <c r="I137" s="803"/>
      <c r="K137" s="493"/>
      <c r="L137" s="809" t="s">
        <v>634</v>
      </c>
      <c r="M137" s="138">
        <v>0</v>
      </c>
      <c r="N137" s="139">
        <v>0</v>
      </c>
      <c r="O137" s="801"/>
      <c r="P137" s="802"/>
      <c r="Q137" s="802"/>
      <c r="R137" s="802"/>
      <c r="S137" s="803"/>
    </row>
    <row r="138" spans="1:19" x14ac:dyDescent="0.45">
      <c r="A138" s="493"/>
      <c r="B138" s="809" t="s">
        <v>635</v>
      </c>
      <c r="C138" s="138">
        <v>0</v>
      </c>
      <c r="D138" s="139">
        <v>0</v>
      </c>
      <c r="E138" s="801"/>
      <c r="F138" s="802"/>
      <c r="G138" s="802"/>
      <c r="H138" s="802"/>
      <c r="I138" s="803"/>
      <c r="K138" s="493"/>
      <c r="L138" s="809" t="s">
        <v>635</v>
      </c>
      <c r="M138" s="138">
        <v>0</v>
      </c>
      <c r="N138" s="139">
        <v>0</v>
      </c>
      <c r="O138" s="801"/>
      <c r="P138" s="802"/>
      <c r="Q138" s="802"/>
      <c r="R138" s="802"/>
      <c r="S138" s="803"/>
    </row>
    <row r="139" spans="1:19" x14ac:dyDescent="0.45">
      <c r="A139" s="493"/>
      <c r="B139" s="809" t="s">
        <v>636</v>
      </c>
      <c r="C139" s="138">
        <v>0</v>
      </c>
      <c r="D139" s="139">
        <v>0</v>
      </c>
      <c r="E139" s="801"/>
      <c r="F139" s="802"/>
      <c r="G139" s="802"/>
      <c r="H139" s="802"/>
      <c r="I139" s="803"/>
      <c r="K139" s="493"/>
      <c r="L139" s="809" t="s">
        <v>636</v>
      </c>
      <c r="M139" s="138">
        <v>0</v>
      </c>
      <c r="N139" s="139">
        <v>0</v>
      </c>
      <c r="O139" s="801"/>
      <c r="P139" s="802"/>
      <c r="Q139" s="802"/>
      <c r="R139" s="802"/>
      <c r="S139" s="803"/>
    </row>
    <row r="140" spans="1:19" x14ac:dyDescent="0.45">
      <c r="A140" s="493"/>
      <c r="B140" s="809" t="s">
        <v>637</v>
      </c>
      <c r="C140" s="138">
        <v>0</v>
      </c>
      <c r="D140" s="139">
        <v>0</v>
      </c>
      <c r="E140" s="801"/>
      <c r="F140" s="802"/>
      <c r="G140" s="802"/>
      <c r="H140" s="802"/>
      <c r="I140" s="803"/>
      <c r="K140" s="493"/>
      <c r="L140" s="809" t="s">
        <v>637</v>
      </c>
      <c r="M140" s="138">
        <v>0</v>
      </c>
      <c r="N140" s="139">
        <v>0</v>
      </c>
      <c r="O140" s="801"/>
      <c r="P140" s="802"/>
      <c r="Q140" s="802"/>
      <c r="R140" s="802"/>
      <c r="S140" s="803"/>
    </row>
    <row r="141" spans="1:19" x14ac:dyDescent="0.45">
      <c r="A141" s="493"/>
      <c r="B141" s="809" t="s">
        <v>638</v>
      </c>
      <c r="C141" s="138">
        <v>0</v>
      </c>
      <c r="D141" s="139">
        <v>0</v>
      </c>
      <c r="E141" s="801"/>
      <c r="F141" s="802"/>
      <c r="G141" s="802"/>
      <c r="H141" s="802"/>
      <c r="I141" s="803"/>
      <c r="K141" s="493"/>
      <c r="L141" s="809" t="s">
        <v>638</v>
      </c>
      <c r="M141" s="138">
        <v>0</v>
      </c>
      <c r="N141" s="139">
        <v>0</v>
      </c>
      <c r="O141" s="801"/>
      <c r="P141" s="802"/>
      <c r="Q141" s="802"/>
      <c r="R141" s="802"/>
      <c r="S141" s="803"/>
    </row>
    <row r="142" spans="1:19" x14ac:dyDescent="0.45">
      <c r="A142" s="493"/>
      <c r="B142" s="809" t="s">
        <v>639</v>
      </c>
      <c r="C142" s="138">
        <v>0</v>
      </c>
      <c r="D142" s="139">
        <v>0</v>
      </c>
      <c r="E142" s="801"/>
      <c r="F142" s="802"/>
      <c r="G142" s="802"/>
      <c r="H142" s="802"/>
      <c r="I142" s="803"/>
      <c r="K142" s="493"/>
      <c r="L142" s="809" t="s">
        <v>639</v>
      </c>
      <c r="M142" s="138">
        <v>0</v>
      </c>
      <c r="N142" s="139">
        <v>0</v>
      </c>
      <c r="O142" s="801"/>
      <c r="P142" s="802"/>
      <c r="Q142" s="802"/>
      <c r="R142" s="802"/>
      <c r="S142" s="803"/>
    </row>
    <row r="143" spans="1:19" x14ac:dyDescent="0.45">
      <c r="A143" s="493"/>
      <c r="B143" s="809" t="s">
        <v>640</v>
      </c>
      <c r="C143" s="138">
        <v>0</v>
      </c>
      <c r="D143" s="139">
        <v>0</v>
      </c>
      <c r="E143" s="801"/>
      <c r="F143" s="802"/>
      <c r="G143" s="802"/>
      <c r="H143" s="802"/>
      <c r="I143" s="803"/>
      <c r="K143" s="493"/>
      <c r="L143" s="809" t="s">
        <v>640</v>
      </c>
      <c r="M143" s="138">
        <v>0</v>
      </c>
      <c r="N143" s="139">
        <v>0</v>
      </c>
      <c r="O143" s="801"/>
      <c r="P143" s="802"/>
      <c r="Q143" s="802"/>
      <c r="R143" s="802"/>
      <c r="S143" s="803"/>
    </row>
    <row r="144" spans="1:19" x14ac:dyDescent="0.45">
      <c r="A144" s="493"/>
      <c r="B144" s="809" t="s">
        <v>641</v>
      </c>
      <c r="C144" s="138">
        <v>0</v>
      </c>
      <c r="D144" s="139">
        <v>0</v>
      </c>
      <c r="E144" s="801"/>
      <c r="F144" s="802"/>
      <c r="G144" s="802"/>
      <c r="H144" s="802"/>
      <c r="I144" s="803"/>
      <c r="K144" s="493"/>
      <c r="L144" s="809" t="s">
        <v>641</v>
      </c>
      <c r="M144" s="138">
        <v>0</v>
      </c>
      <c r="N144" s="139">
        <v>0</v>
      </c>
      <c r="O144" s="801"/>
      <c r="P144" s="802"/>
      <c r="Q144" s="802"/>
      <c r="R144" s="802"/>
      <c r="S144" s="803"/>
    </row>
    <row r="145" spans="1:19" x14ac:dyDescent="0.45">
      <c r="A145" s="493"/>
      <c r="B145" s="809" t="s">
        <v>642</v>
      </c>
      <c r="C145" s="138">
        <v>0</v>
      </c>
      <c r="D145" s="139">
        <v>0</v>
      </c>
      <c r="E145" s="801"/>
      <c r="F145" s="802"/>
      <c r="G145" s="802"/>
      <c r="H145" s="802"/>
      <c r="I145" s="803"/>
      <c r="K145" s="493"/>
      <c r="L145" s="809" t="s">
        <v>642</v>
      </c>
      <c r="M145" s="138">
        <v>0</v>
      </c>
      <c r="N145" s="139">
        <v>0</v>
      </c>
      <c r="O145" s="801"/>
      <c r="P145" s="802"/>
      <c r="Q145" s="802"/>
      <c r="R145" s="802"/>
      <c r="S145" s="803"/>
    </row>
    <row r="146" spans="1:19" x14ac:dyDescent="0.45">
      <c r="A146" s="493"/>
      <c r="B146" s="809" t="s">
        <v>643</v>
      </c>
      <c r="C146" s="138">
        <v>0</v>
      </c>
      <c r="D146" s="139">
        <v>0</v>
      </c>
      <c r="E146" s="801"/>
      <c r="F146" s="802"/>
      <c r="G146" s="802"/>
      <c r="H146" s="802"/>
      <c r="I146" s="803"/>
      <c r="K146" s="493"/>
      <c r="L146" s="809" t="s">
        <v>643</v>
      </c>
      <c r="M146" s="138">
        <v>0</v>
      </c>
      <c r="N146" s="139">
        <v>0</v>
      </c>
      <c r="O146" s="801"/>
      <c r="P146" s="802"/>
      <c r="Q146" s="802"/>
      <c r="R146" s="802"/>
      <c r="S146" s="803"/>
    </row>
    <row r="147" spans="1:19" x14ac:dyDescent="0.45">
      <c r="A147" s="493"/>
      <c r="B147" s="809" t="s">
        <v>644</v>
      </c>
      <c r="C147" s="138">
        <v>0</v>
      </c>
      <c r="D147" s="139">
        <v>0</v>
      </c>
      <c r="E147" s="801"/>
      <c r="F147" s="802"/>
      <c r="G147" s="802"/>
      <c r="H147" s="802"/>
      <c r="I147" s="803"/>
      <c r="K147" s="493"/>
      <c r="L147" s="809" t="s">
        <v>644</v>
      </c>
      <c r="M147" s="138">
        <v>0</v>
      </c>
      <c r="N147" s="139">
        <v>0</v>
      </c>
      <c r="O147" s="801"/>
      <c r="P147" s="802"/>
      <c r="Q147" s="802"/>
      <c r="R147" s="802"/>
      <c r="S147" s="803"/>
    </row>
    <row r="148" spans="1:19" x14ac:dyDescent="0.45">
      <c r="A148" s="493"/>
      <c r="B148" s="809" t="s">
        <v>645</v>
      </c>
      <c r="C148" s="138">
        <v>0</v>
      </c>
      <c r="D148" s="139">
        <v>0</v>
      </c>
      <c r="E148" s="801"/>
      <c r="F148" s="802"/>
      <c r="G148" s="802"/>
      <c r="H148" s="802"/>
      <c r="I148" s="803"/>
      <c r="K148" s="493"/>
      <c r="L148" s="809" t="s">
        <v>645</v>
      </c>
      <c r="M148" s="138">
        <v>0</v>
      </c>
      <c r="N148" s="139">
        <v>0</v>
      </c>
      <c r="O148" s="801"/>
      <c r="P148" s="802"/>
      <c r="Q148" s="802"/>
      <c r="R148" s="802"/>
      <c r="S148" s="803"/>
    </row>
    <row r="149" spans="1:19" x14ac:dyDescent="0.45">
      <c r="A149" s="493"/>
      <c r="B149" s="809" t="s">
        <v>646</v>
      </c>
      <c r="C149" s="138">
        <v>0</v>
      </c>
      <c r="D149" s="139">
        <v>0</v>
      </c>
      <c r="E149" s="801"/>
      <c r="F149" s="802"/>
      <c r="G149" s="802"/>
      <c r="H149" s="802"/>
      <c r="I149" s="803"/>
      <c r="K149" s="493"/>
      <c r="L149" s="809" t="s">
        <v>646</v>
      </c>
      <c r="M149" s="138">
        <v>0</v>
      </c>
      <c r="N149" s="139">
        <v>0</v>
      </c>
      <c r="O149" s="801"/>
      <c r="P149" s="802"/>
      <c r="Q149" s="802"/>
      <c r="R149" s="802"/>
      <c r="S149" s="803"/>
    </row>
    <row r="150" spans="1:19" x14ac:dyDescent="0.45">
      <c r="A150" s="493"/>
      <c r="B150" s="809" t="s">
        <v>647</v>
      </c>
      <c r="C150" s="138">
        <v>0</v>
      </c>
      <c r="D150" s="139">
        <v>0</v>
      </c>
      <c r="E150" s="801"/>
      <c r="F150" s="802"/>
      <c r="G150" s="802"/>
      <c r="H150" s="802"/>
      <c r="I150" s="803"/>
      <c r="K150" s="493"/>
      <c r="L150" s="809" t="s">
        <v>647</v>
      </c>
      <c r="M150" s="138">
        <v>0</v>
      </c>
      <c r="N150" s="139">
        <v>0</v>
      </c>
      <c r="O150" s="801"/>
      <c r="P150" s="802"/>
      <c r="Q150" s="802"/>
      <c r="R150" s="802"/>
      <c r="S150" s="803"/>
    </row>
    <row r="151" spans="1:19" x14ac:dyDescent="0.45">
      <c r="A151" s="493"/>
      <c r="B151" s="809" t="s">
        <v>648</v>
      </c>
      <c r="C151" s="138">
        <v>0</v>
      </c>
      <c r="D151" s="139">
        <v>0</v>
      </c>
      <c r="E151" s="801"/>
      <c r="F151" s="802"/>
      <c r="G151" s="802"/>
      <c r="H151" s="802"/>
      <c r="I151" s="803"/>
      <c r="K151" s="493"/>
      <c r="L151" s="809" t="s">
        <v>648</v>
      </c>
      <c r="M151" s="138">
        <v>0</v>
      </c>
      <c r="N151" s="139">
        <v>0</v>
      </c>
      <c r="O151" s="801"/>
      <c r="P151" s="802"/>
      <c r="Q151" s="802"/>
      <c r="R151" s="802"/>
      <c r="S151" s="803"/>
    </row>
    <row r="152" spans="1:19" x14ac:dyDescent="0.45">
      <c r="A152" s="493"/>
      <c r="B152" s="809" t="s">
        <v>649</v>
      </c>
      <c r="C152" s="138">
        <v>0</v>
      </c>
      <c r="D152" s="139">
        <v>0</v>
      </c>
      <c r="E152" s="801"/>
      <c r="F152" s="802"/>
      <c r="G152" s="802"/>
      <c r="H152" s="802"/>
      <c r="I152" s="803"/>
      <c r="K152" s="493"/>
      <c r="L152" s="809" t="s">
        <v>649</v>
      </c>
      <c r="M152" s="138">
        <v>0</v>
      </c>
      <c r="N152" s="139">
        <v>0</v>
      </c>
      <c r="O152" s="801"/>
      <c r="P152" s="802"/>
      <c r="Q152" s="802"/>
      <c r="R152" s="802"/>
      <c r="S152" s="803"/>
    </row>
    <row r="153" spans="1:19" x14ac:dyDescent="0.45">
      <c r="A153" s="493"/>
      <c r="B153" s="809" t="s">
        <v>650</v>
      </c>
      <c r="C153" s="138">
        <v>0</v>
      </c>
      <c r="D153" s="139">
        <v>0</v>
      </c>
      <c r="E153" s="801"/>
      <c r="F153" s="802"/>
      <c r="G153" s="802"/>
      <c r="H153" s="802"/>
      <c r="I153" s="803"/>
      <c r="K153" s="493"/>
      <c r="L153" s="809" t="s">
        <v>650</v>
      </c>
      <c r="M153" s="138">
        <v>0</v>
      </c>
      <c r="N153" s="139">
        <v>0</v>
      </c>
      <c r="O153" s="801"/>
      <c r="P153" s="802"/>
      <c r="Q153" s="802"/>
      <c r="R153" s="802"/>
      <c r="S153" s="803"/>
    </row>
    <row r="154" spans="1:19" x14ac:dyDescent="0.45">
      <c r="A154" s="493"/>
      <c r="B154" s="809" t="s">
        <v>651</v>
      </c>
      <c r="C154" s="138">
        <v>0</v>
      </c>
      <c r="D154" s="139">
        <v>0</v>
      </c>
      <c r="E154" s="801"/>
      <c r="F154" s="802"/>
      <c r="G154" s="802"/>
      <c r="H154" s="802"/>
      <c r="I154" s="803"/>
      <c r="K154" s="493"/>
      <c r="L154" s="809" t="s">
        <v>651</v>
      </c>
      <c r="M154" s="138">
        <v>0</v>
      </c>
      <c r="N154" s="139">
        <v>0</v>
      </c>
      <c r="O154" s="801"/>
      <c r="P154" s="802"/>
      <c r="Q154" s="802"/>
      <c r="R154" s="802"/>
      <c r="S154" s="803"/>
    </row>
    <row r="155" spans="1:19" x14ac:dyDescent="0.45">
      <c r="A155" s="493"/>
      <c r="B155" s="809" t="s">
        <v>652</v>
      </c>
      <c r="C155" s="138">
        <v>0</v>
      </c>
      <c r="D155" s="139">
        <v>0</v>
      </c>
      <c r="E155" s="801"/>
      <c r="F155" s="802"/>
      <c r="G155" s="802"/>
      <c r="H155" s="802"/>
      <c r="I155" s="803"/>
      <c r="K155" s="493"/>
      <c r="L155" s="809" t="s">
        <v>652</v>
      </c>
      <c r="M155" s="138">
        <v>0</v>
      </c>
      <c r="N155" s="139">
        <v>0</v>
      </c>
      <c r="O155" s="801"/>
      <c r="P155" s="802"/>
      <c r="Q155" s="802"/>
      <c r="R155" s="802"/>
      <c r="S155" s="803"/>
    </row>
    <row r="156" spans="1:19" x14ac:dyDescent="0.45">
      <c r="A156" s="493"/>
      <c r="B156" s="809" t="s">
        <v>653</v>
      </c>
      <c r="C156" s="138">
        <v>0</v>
      </c>
      <c r="D156" s="139">
        <v>0</v>
      </c>
      <c r="E156" s="801"/>
      <c r="F156" s="802"/>
      <c r="G156" s="802"/>
      <c r="H156" s="802"/>
      <c r="I156" s="803"/>
      <c r="K156" s="493"/>
      <c r="L156" s="809" t="s">
        <v>653</v>
      </c>
      <c r="M156" s="138">
        <v>0</v>
      </c>
      <c r="N156" s="139">
        <v>0</v>
      </c>
      <c r="O156" s="801"/>
      <c r="P156" s="802"/>
      <c r="Q156" s="802"/>
      <c r="R156" s="802"/>
      <c r="S156" s="803"/>
    </row>
    <row r="157" spans="1:19" x14ac:dyDescent="0.45">
      <c r="A157" s="493"/>
      <c r="B157" s="809" t="s">
        <v>654</v>
      </c>
      <c r="C157" s="138">
        <v>0</v>
      </c>
      <c r="D157" s="139">
        <v>0</v>
      </c>
      <c r="E157" s="801"/>
      <c r="F157" s="802"/>
      <c r="G157" s="802"/>
      <c r="H157" s="802"/>
      <c r="I157" s="803"/>
      <c r="K157" s="493"/>
      <c r="L157" s="809" t="s">
        <v>654</v>
      </c>
      <c r="M157" s="138">
        <v>0</v>
      </c>
      <c r="N157" s="139">
        <v>0</v>
      </c>
      <c r="O157" s="801"/>
      <c r="P157" s="802"/>
      <c r="Q157" s="802"/>
      <c r="R157" s="802"/>
      <c r="S157" s="803"/>
    </row>
    <row r="158" spans="1:19" x14ac:dyDescent="0.45">
      <c r="A158" s="493"/>
      <c r="B158" s="809" t="s">
        <v>655</v>
      </c>
      <c r="C158" s="138">
        <v>0</v>
      </c>
      <c r="D158" s="139">
        <v>0</v>
      </c>
      <c r="E158" s="801"/>
      <c r="F158" s="802"/>
      <c r="G158" s="802"/>
      <c r="H158" s="802"/>
      <c r="I158" s="803"/>
      <c r="K158" s="493"/>
      <c r="L158" s="809" t="s">
        <v>655</v>
      </c>
      <c r="M158" s="138">
        <v>0</v>
      </c>
      <c r="N158" s="139">
        <v>0</v>
      </c>
      <c r="O158" s="801"/>
      <c r="P158" s="802"/>
      <c r="Q158" s="802"/>
      <c r="R158" s="802"/>
      <c r="S158" s="803"/>
    </row>
    <row r="159" spans="1:19" x14ac:dyDescent="0.45">
      <c r="A159" s="493"/>
      <c r="B159" s="809" t="s">
        <v>656</v>
      </c>
      <c r="C159" s="138">
        <v>0</v>
      </c>
      <c r="D159" s="139">
        <v>0</v>
      </c>
      <c r="E159" s="801"/>
      <c r="F159" s="802"/>
      <c r="G159" s="802"/>
      <c r="H159" s="802"/>
      <c r="I159" s="803"/>
      <c r="K159" s="493"/>
      <c r="L159" s="809" t="s">
        <v>656</v>
      </c>
      <c r="M159" s="138">
        <v>0</v>
      </c>
      <c r="N159" s="139">
        <v>0</v>
      </c>
      <c r="O159" s="801"/>
      <c r="P159" s="802"/>
      <c r="Q159" s="802"/>
      <c r="R159" s="802"/>
      <c r="S159" s="803"/>
    </row>
    <row r="160" spans="1:19" x14ac:dyDescent="0.45">
      <c r="A160" s="493"/>
      <c r="B160" s="809" t="s">
        <v>657</v>
      </c>
      <c r="C160" s="138">
        <v>0</v>
      </c>
      <c r="D160" s="139">
        <v>0</v>
      </c>
      <c r="E160" s="801"/>
      <c r="F160" s="802"/>
      <c r="G160" s="802"/>
      <c r="H160" s="802"/>
      <c r="I160" s="803"/>
      <c r="K160" s="493"/>
      <c r="L160" s="809" t="s">
        <v>657</v>
      </c>
      <c r="M160" s="138">
        <v>0</v>
      </c>
      <c r="N160" s="139">
        <v>0</v>
      </c>
      <c r="O160" s="801"/>
      <c r="P160" s="802"/>
      <c r="Q160" s="802"/>
      <c r="R160" s="802"/>
      <c r="S160" s="803"/>
    </row>
    <row r="161" spans="1:19" x14ac:dyDescent="0.45">
      <c r="A161" s="493"/>
      <c r="B161" s="809" t="s">
        <v>658</v>
      </c>
      <c r="C161" s="138">
        <v>0</v>
      </c>
      <c r="D161" s="139">
        <v>0</v>
      </c>
      <c r="E161" s="801"/>
      <c r="F161" s="802"/>
      <c r="G161" s="802"/>
      <c r="H161" s="802"/>
      <c r="I161" s="803"/>
      <c r="K161" s="493"/>
      <c r="L161" s="809" t="s">
        <v>658</v>
      </c>
      <c r="M161" s="138">
        <v>0</v>
      </c>
      <c r="N161" s="139">
        <v>0</v>
      </c>
      <c r="O161" s="801"/>
      <c r="P161" s="802"/>
      <c r="Q161" s="802"/>
      <c r="R161" s="802"/>
      <c r="S161" s="803"/>
    </row>
    <row r="162" spans="1:19" x14ac:dyDescent="0.45">
      <c r="A162" s="493"/>
      <c r="B162" s="809" t="s">
        <v>659</v>
      </c>
      <c r="C162" s="138">
        <v>0</v>
      </c>
      <c r="D162" s="139">
        <v>0</v>
      </c>
      <c r="E162" s="801"/>
      <c r="F162" s="802"/>
      <c r="G162" s="802"/>
      <c r="H162" s="802"/>
      <c r="I162" s="803"/>
      <c r="K162" s="493"/>
      <c r="L162" s="809" t="s">
        <v>659</v>
      </c>
      <c r="M162" s="138">
        <v>0</v>
      </c>
      <c r="N162" s="139">
        <v>0</v>
      </c>
      <c r="O162" s="801"/>
      <c r="P162" s="802"/>
      <c r="Q162" s="802"/>
      <c r="R162" s="802"/>
      <c r="S162" s="803"/>
    </row>
    <row r="163" spans="1:19" x14ac:dyDescent="0.45">
      <c r="A163" s="493"/>
      <c r="B163" s="809" t="s">
        <v>660</v>
      </c>
      <c r="C163" s="138">
        <v>0</v>
      </c>
      <c r="D163" s="139">
        <v>0</v>
      </c>
      <c r="E163" s="801"/>
      <c r="F163" s="802"/>
      <c r="G163" s="802"/>
      <c r="H163" s="802"/>
      <c r="I163" s="803"/>
      <c r="K163" s="493"/>
      <c r="L163" s="809" t="s">
        <v>660</v>
      </c>
      <c r="M163" s="138">
        <v>0</v>
      </c>
      <c r="N163" s="139">
        <v>0</v>
      </c>
      <c r="O163" s="801"/>
      <c r="P163" s="802"/>
      <c r="Q163" s="802"/>
      <c r="R163" s="802"/>
      <c r="S163" s="803"/>
    </row>
    <row r="164" spans="1:19" x14ac:dyDescent="0.45">
      <c r="A164" s="493"/>
      <c r="B164" s="809" t="s">
        <v>661</v>
      </c>
      <c r="C164" s="138">
        <v>0</v>
      </c>
      <c r="D164" s="139">
        <v>0</v>
      </c>
      <c r="E164" s="801"/>
      <c r="F164" s="802"/>
      <c r="G164" s="802"/>
      <c r="H164" s="802"/>
      <c r="I164" s="803"/>
      <c r="K164" s="493"/>
      <c r="L164" s="809" t="s">
        <v>661</v>
      </c>
      <c r="M164" s="138">
        <v>0</v>
      </c>
      <c r="N164" s="139">
        <v>0</v>
      </c>
      <c r="O164" s="801"/>
      <c r="P164" s="802"/>
      <c r="Q164" s="802"/>
      <c r="R164" s="802"/>
      <c r="S164" s="803"/>
    </row>
    <row r="165" spans="1:19" x14ac:dyDescent="0.45">
      <c r="A165" s="493"/>
      <c r="B165" s="809" t="s">
        <v>662</v>
      </c>
      <c r="C165" s="138">
        <v>0</v>
      </c>
      <c r="D165" s="139">
        <v>0</v>
      </c>
      <c r="E165" s="801"/>
      <c r="F165" s="802"/>
      <c r="G165" s="802"/>
      <c r="H165" s="802"/>
      <c r="I165" s="803"/>
      <c r="K165" s="493"/>
      <c r="L165" s="809" t="s">
        <v>662</v>
      </c>
      <c r="M165" s="138">
        <v>0</v>
      </c>
      <c r="N165" s="139">
        <v>0</v>
      </c>
      <c r="O165" s="801"/>
      <c r="P165" s="802"/>
      <c r="Q165" s="802"/>
      <c r="R165" s="802"/>
      <c r="S165" s="803"/>
    </row>
    <row r="166" spans="1:19" x14ac:dyDescent="0.45">
      <c r="A166" s="493"/>
      <c r="B166" s="809" t="s">
        <v>663</v>
      </c>
      <c r="C166" s="138">
        <v>0</v>
      </c>
      <c r="D166" s="139">
        <v>0</v>
      </c>
      <c r="E166" s="801"/>
      <c r="F166" s="802"/>
      <c r="G166" s="802"/>
      <c r="H166" s="802"/>
      <c r="I166" s="803"/>
      <c r="K166" s="493"/>
      <c r="L166" s="809" t="s">
        <v>663</v>
      </c>
      <c r="M166" s="138">
        <v>0</v>
      </c>
      <c r="N166" s="139">
        <v>0</v>
      </c>
      <c r="O166" s="801"/>
      <c r="P166" s="802"/>
      <c r="Q166" s="802"/>
      <c r="R166" s="802"/>
      <c r="S166" s="803"/>
    </row>
    <row r="167" spans="1:19" x14ac:dyDescent="0.45">
      <c r="A167" s="493"/>
      <c r="B167" s="809" t="s">
        <v>664</v>
      </c>
      <c r="C167" s="138">
        <v>0</v>
      </c>
      <c r="D167" s="139">
        <v>0</v>
      </c>
      <c r="E167" s="801"/>
      <c r="F167" s="802"/>
      <c r="G167" s="802"/>
      <c r="H167" s="802"/>
      <c r="I167" s="803"/>
      <c r="K167" s="493"/>
      <c r="L167" s="809" t="s">
        <v>664</v>
      </c>
      <c r="M167" s="138">
        <v>0</v>
      </c>
      <c r="N167" s="139">
        <v>0</v>
      </c>
      <c r="O167" s="801"/>
      <c r="P167" s="802"/>
      <c r="Q167" s="802"/>
      <c r="R167" s="802"/>
      <c r="S167" s="803"/>
    </row>
    <row r="168" spans="1:19" x14ac:dyDescent="0.45">
      <c r="A168" s="493"/>
      <c r="B168" s="809" t="s">
        <v>665</v>
      </c>
      <c r="C168" s="138">
        <v>0</v>
      </c>
      <c r="D168" s="139">
        <v>0</v>
      </c>
      <c r="E168" s="801"/>
      <c r="F168" s="802"/>
      <c r="G168" s="802"/>
      <c r="H168" s="802"/>
      <c r="I168" s="803"/>
      <c r="K168" s="493"/>
      <c r="L168" s="809" t="s">
        <v>665</v>
      </c>
      <c r="M168" s="138">
        <v>0</v>
      </c>
      <c r="N168" s="139">
        <v>0</v>
      </c>
      <c r="O168" s="801"/>
      <c r="P168" s="802"/>
      <c r="Q168" s="802"/>
      <c r="R168" s="802"/>
      <c r="S168" s="803"/>
    </row>
    <row r="169" spans="1:19" x14ac:dyDescent="0.45">
      <c r="A169" s="493"/>
      <c r="B169" s="809" t="s">
        <v>666</v>
      </c>
      <c r="C169" s="138">
        <v>0</v>
      </c>
      <c r="D169" s="139">
        <v>0</v>
      </c>
      <c r="E169" s="801"/>
      <c r="F169" s="802"/>
      <c r="G169" s="802"/>
      <c r="H169" s="802"/>
      <c r="I169" s="803"/>
      <c r="K169" s="493"/>
      <c r="L169" s="809" t="s">
        <v>666</v>
      </c>
      <c r="M169" s="138">
        <v>0</v>
      </c>
      <c r="N169" s="139">
        <v>0</v>
      </c>
      <c r="O169" s="801"/>
      <c r="P169" s="802"/>
      <c r="Q169" s="802"/>
      <c r="R169" s="802"/>
      <c r="S169" s="803"/>
    </row>
    <row r="170" spans="1:19" x14ac:dyDescent="0.45">
      <c r="A170" s="493"/>
      <c r="B170" s="809" t="s">
        <v>667</v>
      </c>
      <c r="C170" s="138">
        <v>0</v>
      </c>
      <c r="D170" s="139">
        <v>0</v>
      </c>
      <c r="E170" s="801"/>
      <c r="F170" s="802"/>
      <c r="G170" s="802"/>
      <c r="H170" s="802"/>
      <c r="I170" s="803"/>
      <c r="K170" s="493"/>
      <c r="L170" s="809" t="s">
        <v>667</v>
      </c>
      <c r="M170" s="138">
        <v>0</v>
      </c>
      <c r="N170" s="139">
        <v>0</v>
      </c>
      <c r="O170" s="801"/>
      <c r="P170" s="802"/>
      <c r="Q170" s="802"/>
      <c r="R170" s="802"/>
      <c r="S170" s="803"/>
    </row>
    <row r="171" spans="1:19" x14ac:dyDescent="0.45">
      <c r="A171" s="493"/>
      <c r="B171" s="809" t="s">
        <v>668</v>
      </c>
      <c r="C171" s="138">
        <v>0</v>
      </c>
      <c r="D171" s="139">
        <v>0</v>
      </c>
      <c r="E171" s="801"/>
      <c r="F171" s="802"/>
      <c r="G171" s="802"/>
      <c r="H171" s="802"/>
      <c r="I171" s="803"/>
      <c r="K171" s="493"/>
      <c r="L171" s="809" t="s">
        <v>668</v>
      </c>
      <c r="M171" s="138">
        <v>0</v>
      </c>
      <c r="N171" s="139">
        <v>0</v>
      </c>
      <c r="O171" s="801"/>
      <c r="P171" s="802"/>
      <c r="Q171" s="802"/>
      <c r="R171" s="802"/>
      <c r="S171" s="803"/>
    </row>
    <row r="172" spans="1:19" x14ac:dyDescent="0.45">
      <c r="A172" s="508"/>
      <c r="B172" s="810" t="s">
        <v>669</v>
      </c>
      <c r="C172" s="140">
        <v>0</v>
      </c>
      <c r="D172" s="135">
        <v>0</v>
      </c>
      <c r="E172" s="811"/>
      <c r="F172" s="812"/>
      <c r="G172" s="812"/>
      <c r="H172" s="812"/>
      <c r="I172" s="813"/>
      <c r="K172" s="508"/>
      <c r="L172" s="810" t="s">
        <v>669</v>
      </c>
      <c r="M172" s="140">
        <v>0</v>
      </c>
      <c r="N172" s="135">
        <v>0</v>
      </c>
      <c r="O172" s="811"/>
      <c r="P172" s="812"/>
      <c r="Q172" s="812"/>
      <c r="R172" s="812"/>
      <c r="S172" s="813"/>
    </row>
  </sheetData>
  <mergeCells count="4">
    <mergeCell ref="O3:S3"/>
    <mergeCell ref="C3:D3"/>
    <mergeCell ref="E3:I3"/>
    <mergeCell ref="M3:N3"/>
  </mergeCells>
  <conditionalFormatting sqref="M30:N172 M23:S27 M8:S20">
    <cfRule type="cellIs" dxfId="67" priority="55" operator="equal">
      <formula>0</formula>
    </cfRule>
  </conditionalFormatting>
  <conditionalFormatting sqref="M21:S21">
    <cfRule type="cellIs" dxfId="66" priority="54" operator="equal">
      <formula>0</formula>
    </cfRule>
  </conditionalFormatting>
  <conditionalFormatting sqref="M22:S22">
    <cfRule type="cellIs" dxfId="65" priority="53" operator="equal">
      <formula>0</formula>
    </cfRule>
  </conditionalFormatting>
  <conditionalFormatting sqref="C30:D172 C23:I27 C8:I9 C11:I16 C18:I20">
    <cfRule type="cellIs" dxfId="64" priority="26" operator="equal">
      <formula>0</formula>
    </cfRule>
  </conditionalFormatting>
  <conditionalFormatting sqref="C21:I21">
    <cfRule type="cellIs" dxfId="63" priority="25" operator="equal">
      <formula>0</formula>
    </cfRule>
  </conditionalFormatting>
  <conditionalFormatting sqref="C22:I22">
    <cfRule type="cellIs" dxfId="62" priority="24" operator="equal">
      <formula>0</formula>
    </cfRule>
  </conditionalFormatting>
  <conditionalFormatting sqref="C22 C25:C27 C30 C32:C172 C8:C9 C11:C16 C18:C20">
    <cfRule type="expression" dxfId="61" priority="23">
      <formula>IF(YEAR1_TOGGLE=0,1,0)</formula>
    </cfRule>
  </conditionalFormatting>
  <conditionalFormatting sqref="D22 D25:D27 D30 D32:D172 D8:D9 D11:D16 E20:I20 D18:D20">
    <cfRule type="expression" dxfId="60" priority="22">
      <formula>IF(YEAR2_TOGGLE=0,1,0)</formula>
    </cfRule>
  </conditionalFormatting>
  <conditionalFormatting sqref="E22 E25:E27 E8:E9 E11:E16 E18:E20">
    <cfRule type="expression" dxfId="59" priority="21">
      <formula>IF(YEAR3_TOGGLE=0,1,0)</formula>
    </cfRule>
  </conditionalFormatting>
  <conditionalFormatting sqref="F22 F25:F27 F8:F9 F11:F16 F18:F20">
    <cfRule type="expression" dxfId="58" priority="20">
      <formula>IF(YEAR4_TOGGLE=0,1,0)</formula>
    </cfRule>
  </conditionalFormatting>
  <conditionalFormatting sqref="G22 G25:G27 G8:G9 G11:G16 G18:G20">
    <cfRule type="expression" dxfId="57" priority="19">
      <formula>IF(YEAR5_TOGGLE=0,1,0)</formula>
    </cfRule>
  </conditionalFormatting>
  <conditionalFormatting sqref="H22 H25:H27 H8:H9 H11:H16 H18:H20">
    <cfRule type="expression" dxfId="56" priority="18">
      <formula>IF(YEAR6_TOGGLE=0,1,0)</formula>
    </cfRule>
  </conditionalFormatting>
  <conditionalFormatting sqref="I22 I25:I27 I8:I9 I11:I16 I18:I20">
    <cfRule type="expression" dxfId="55" priority="17">
      <formula>IF(YEAR7_TOGGLE=0,1,0)</formula>
    </cfRule>
  </conditionalFormatting>
  <pageMargins left="0.70866141732283472" right="0.70866141732283472" top="0.74803149606299213" bottom="0.74803149606299213" header="0.31496062992125984" footer="0.31496062992125984"/>
  <pageSetup paperSize="9" scale="76" fitToWidth="2" fitToHeight="5" orientation="landscape" r:id="rId1"/>
  <rowBreaks count="5" manualBreakCount="5">
    <brk id="25" max="16383" man="1"/>
    <brk id="60" max="18" man="1"/>
    <brk id="95" max="18" man="1"/>
    <brk id="130" max="18" man="1"/>
    <brk id="15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3"/>
  <dimension ref="A1:J23"/>
  <sheetViews>
    <sheetView showGridLines="0" zoomScaleNormal="100" workbookViewId="0"/>
  </sheetViews>
  <sheetFormatPr defaultColWidth="9.19921875" defaultRowHeight="14.25" x14ac:dyDescent="0.45"/>
  <cols>
    <col min="1" max="1" width="5.796875" style="10" customWidth="1"/>
    <col min="2" max="2" width="112.06640625" style="10" customWidth="1"/>
    <col min="3" max="3" width="17.796875" style="10" customWidth="1"/>
    <col min="4" max="4" width="16.33203125" style="10" customWidth="1"/>
    <col min="5" max="5" width="10.19921875" style="42" customWidth="1"/>
    <col min="6" max="6" width="5.796875" style="10" customWidth="1"/>
    <col min="7" max="7" width="112.06640625" style="10" customWidth="1"/>
    <col min="8" max="8" width="17.796875" style="10" customWidth="1"/>
    <col min="9" max="9" width="16.33203125" style="10" customWidth="1"/>
    <col min="10" max="16384" width="9.19921875" style="10"/>
  </cols>
  <sheetData>
    <row r="1" spans="1:9" ht="17.649999999999999" x14ac:dyDescent="0.5">
      <c r="A1" s="248" t="s">
        <v>790</v>
      </c>
      <c r="C1" s="249"/>
      <c r="F1" s="248" t="s">
        <v>2</v>
      </c>
    </row>
    <row r="3" spans="1:9" ht="15" x14ac:dyDescent="0.45">
      <c r="A3" s="13" t="s">
        <v>671</v>
      </c>
      <c r="B3" s="14"/>
      <c r="C3" s="1196" t="s">
        <v>4</v>
      </c>
      <c r="D3" s="1197"/>
      <c r="E3" s="38"/>
      <c r="F3" s="13" t="s">
        <v>671</v>
      </c>
      <c r="G3" s="14"/>
      <c r="H3" s="1196" t="s">
        <v>4</v>
      </c>
      <c r="I3" s="1197"/>
    </row>
    <row r="4" spans="1:9" ht="29.25" customHeight="1" x14ac:dyDescent="0.45">
      <c r="A4" s="407"/>
      <c r="B4" s="429"/>
      <c r="C4" s="767"/>
      <c r="D4" s="770" t="s">
        <v>6</v>
      </c>
      <c r="E4" s="39"/>
      <c r="F4" s="407"/>
      <c r="G4" s="429"/>
      <c r="H4" s="767"/>
      <c r="I4" s="770" t="s">
        <v>6</v>
      </c>
    </row>
    <row r="5" spans="1:9" x14ac:dyDescent="0.45">
      <c r="A5" s="407"/>
      <c r="B5" s="429"/>
      <c r="C5" s="278"/>
      <c r="D5" s="280"/>
      <c r="E5" s="39"/>
      <c r="F5" s="407"/>
      <c r="G5" s="429"/>
      <c r="H5" s="278"/>
      <c r="I5" s="280"/>
    </row>
    <row r="6" spans="1:9" x14ac:dyDescent="0.45">
      <c r="A6" s="410"/>
      <c r="B6" s="339" t="s">
        <v>8</v>
      </c>
      <c r="C6" s="278" t="s">
        <v>9</v>
      </c>
      <c r="D6" s="280" t="s">
        <v>10</v>
      </c>
      <c r="E6" s="40"/>
      <c r="F6" s="410"/>
      <c r="G6" s="339" t="s">
        <v>8</v>
      </c>
      <c r="H6" s="278" t="s">
        <v>9</v>
      </c>
      <c r="I6" s="280" t="s">
        <v>10</v>
      </c>
    </row>
    <row r="7" spans="1:9" x14ac:dyDescent="0.45">
      <c r="A7" s="824"/>
      <c r="B7" s="505" t="s">
        <v>672</v>
      </c>
      <c r="C7" s="1292"/>
      <c r="D7" s="1293"/>
      <c r="E7" s="40"/>
      <c r="F7" s="824"/>
      <c r="G7" s="505" t="s">
        <v>672</v>
      </c>
      <c r="H7" s="1294"/>
      <c r="I7" s="1295"/>
    </row>
    <row r="8" spans="1:9" x14ac:dyDescent="0.45">
      <c r="A8" s="475">
        <v>1</v>
      </c>
      <c r="B8" s="476" t="s">
        <v>673</v>
      </c>
      <c r="C8" s="477" t="s">
        <v>17</v>
      </c>
      <c r="D8" s="622" t="s">
        <v>17</v>
      </c>
      <c r="E8" s="12"/>
      <c r="F8" s="475">
        <v>1</v>
      </c>
      <c r="G8" s="476" t="s">
        <v>673</v>
      </c>
      <c r="H8" s="477" t="s">
        <v>17</v>
      </c>
      <c r="I8" s="622" t="s">
        <v>17</v>
      </c>
    </row>
    <row r="9" spans="1:9" x14ac:dyDescent="0.45">
      <c r="A9" s="491" t="s">
        <v>18</v>
      </c>
      <c r="B9" s="505" t="s">
        <v>674</v>
      </c>
      <c r="C9" s="77">
        <v>0</v>
      </c>
      <c r="D9" s="77">
        <v>0</v>
      </c>
      <c r="E9" s="33"/>
      <c r="F9" s="491" t="s">
        <v>18</v>
      </c>
      <c r="G9" s="505" t="s">
        <v>674</v>
      </c>
      <c r="H9" s="77">
        <v>0</v>
      </c>
      <c r="I9" s="77">
        <v>0</v>
      </c>
    </row>
    <row r="10" spans="1:9" x14ac:dyDescent="0.45">
      <c r="A10" s="493" t="s">
        <v>20</v>
      </c>
      <c r="B10" s="506" t="s">
        <v>675</v>
      </c>
      <c r="C10" s="78">
        <v>0</v>
      </c>
      <c r="D10" s="78">
        <v>0</v>
      </c>
      <c r="E10" s="33"/>
      <c r="F10" s="493" t="s">
        <v>20</v>
      </c>
      <c r="G10" s="506" t="s">
        <v>675</v>
      </c>
      <c r="H10" s="78">
        <v>0</v>
      </c>
      <c r="I10" s="78">
        <v>0</v>
      </c>
    </row>
    <row r="11" spans="1:9" x14ac:dyDescent="0.45">
      <c r="A11" s="493" t="s">
        <v>22</v>
      </c>
      <c r="B11" s="506" t="s">
        <v>676</v>
      </c>
      <c r="C11" s="81">
        <v>0</v>
      </c>
      <c r="D11" s="81">
        <v>0</v>
      </c>
      <c r="E11" s="33"/>
      <c r="F11" s="493" t="s">
        <v>22</v>
      </c>
      <c r="G11" s="506" t="s">
        <v>676</v>
      </c>
      <c r="H11" s="79">
        <v>0</v>
      </c>
      <c r="I11" s="79">
        <v>0</v>
      </c>
    </row>
    <row r="12" spans="1:9" x14ac:dyDescent="0.45">
      <c r="A12" s="475"/>
      <c r="B12" s="1169" t="s">
        <v>813</v>
      </c>
      <c r="C12" s="1075"/>
      <c r="D12" s="1075"/>
      <c r="E12" s="118"/>
      <c r="F12" s="415" t="s">
        <v>24</v>
      </c>
      <c r="G12" s="1170" t="s">
        <v>677</v>
      </c>
      <c r="H12" s="1290"/>
      <c r="I12" s="1291"/>
    </row>
    <row r="13" spans="1:9" ht="67.05" customHeight="1" x14ac:dyDescent="0.45">
      <c r="A13" s="1076"/>
      <c r="B13" s="1173"/>
      <c r="C13" s="1077"/>
      <c r="D13" s="1078"/>
      <c r="E13" s="33"/>
      <c r="F13" s="1076"/>
      <c r="G13" s="1174"/>
      <c r="H13" s="1077"/>
      <c r="I13" s="1171"/>
    </row>
    <row r="14" spans="1:9" ht="27" x14ac:dyDescent="0.45">
      <c r="A14" s="825" t="s">
        <v>24</v>
      </c>
      <c r="B14" s="826" t="s">
        <v>678</v>
      </c>
      <c r="C14" s="80">
        <v>0</v>
      </c>
      <c r="D14" s="80">
        <v>0</v>
      </c>
      <c r="E14" s="41"/>
      <c r="F14" s="825" t="s">
        <v>26</v>
      </c>
      <c r="G14" s="531" t="s">
        <v>678</v>
      </c>
      <c r="H14" s="80">
        <v>0</v>
      </c>
      <c r="I14" s="80">
        <v>0</v>
      </c>
    </row>
    <row r="15" spans="1:9" x14ac:dyDescent="0.45">
      <c r="A15" s="272"/>
      <c r="B15" s="527"/>
      <c r="C15" s="668"/>
      <c r="D15" s="827"/>
      <c r="E15" s="31"/>
      <c r="F15" s="272"/>
      <c r="G15" s="527"/>
      <c r="H15" s="668"/>
      <c r="I15" s="827"/>
    </row>
    <row r="16" spans="1:9" x14ac:dyDescent="0.45">
      <c r="A16" s="475">
        <v>2</v>
      </c>
      <c r="B16" s="476" t="s">
        <v>679</v>
      </c>
      <c r="C16" s="752"/>
      <c r="D16" s="828"/>
      <c r="E16" s="41"/>
      <c r="F16" s="475">
        <v>2</v>
      </c>
      <c r="G16" s="476" t="s">
        <v>679</v>
      </c>
      <c r="H16" s="752"/>
      <c r="I16" s="828"/>
    </row>
    <row r="17" spans="1:10" x14ac:dyDescent="0.45">
      <c r="A17" s="475" t="s">
        <v>33</v>
      </c>
      <c r="B17" s="829" t="s">
        <v>680</v>
      </c>
      <c r="C17" s="638"/>
      <c r="D17" s="639"/>
      <c r="E17" s="33"/>
      <c r="F17" s="475" t="s">
        <v>33</v>
      </c>
      <c r="G17" s="829" t="s">
        <v>680</v>
      </c>
      <c r="H17" s="638"/>
      <c r="I17" s="639"/>
    </row>
    <row r="18" spans="1:10" x14ac:dyDescent="0.45">
      <c r="A18" s="491" t="s">
        <v>681</v>
      </c>
      <c r="B18" s="808" t="s">
        <v>682</v>
      </c>
      <c r="C18" s="77">
        <v>0</v>
      </c>
      <c r="D18" s="77">
        <v>0</v>
      </c>
      <c r="E18" s="33"/>
      <c r="F18" s="491" t="s">
        <v>681</v>
      </c>
      <c r="G18" s="808" t="s">
        <v>682</v>
      </c>
      <c r="H18" s="77">
        <v>0</v>
      </c>
      <c r="I18" s="77">
        <v>0</v>
      </c>
    </row>
    <row r="19" spans="1:10" x14ac:dyDescent="0.45">
      <c r="A19" s="508" t="s">
        <v>683</v>
      </c>
      <c r="B19" s="810" t="s">
        <v>684</v>
      </c>
      <c r="C19" s="81">
        <v>0</v>
      </c>
      <c r="D19" s="81">
        <v>0</v>
      </c>
      <c r="E19" s="41"/>
      <c r="F19" s="508" t="s">
        <v>683</v>
      </c>
      <c r="G19" s="810" t="s">
        <v>684</v>
      </c>
      <c r="H19" s="81">
        <v>0</v>
      </c>
      <c r="I19" s="81">
        <v>0</v>
      </c>
    </row>
    <row r="20" spans="1:10" x14ac:dyDescent="0.45">
      <c r="A20" s="475" t="s">
        <v>35</v>
      </c>
      <c r="B20" s="829" t="s">
        <v>685</v>
      </c>
      <c r="C20" s="638"/>
      <c r="D20" s="639"/>
      <c r="E20" s="33"/>
      <c r="F20" s="475" t="s">
        <v>35</v>
      </c>
      <c r="G20" s="829" t="s">
        <v>685</v>
      </c>
      <c r="H20" s="638"/>
      <c r="I20" s="639"/>
    </row>
    <row r="21" spans="1:10" x14ac:dyDescent="0.45">
      <c r="A21" s="491" t="s">
        <v>686</v>
      </c>
      <c r="B21" s="830" t="s">
        <v>682</v>
      </c>
      <c r="C21" s="77">
        <v>0</v>
      </c>
      <c r="D21" s="77">
        <v>0</v>
      </c>
      <c r="E21" s="33"/>
      <c r="F21" s="491" t="s">
        <v>686</v>
      </c>
      <c r="G21" s="830" t="s">
        <v>682</v>
      </c>
      <c r="H21" s="77">
        <v>0</v>
      </c>
      <c r="I21" s="77">
        <v>0</v>
      </c>
      <c r="J21" s="11"/>
    </row>
    <row r="22" spans="1:10" x14ac:dyDescent="0.45">
      <c r="A22" s="508" t="s">
        <v>687</v>
      </c>
      <c r="B22" s="831" t="s">
        <v>684</v>
      </c>
      <c r="C22" s="81">
        <v>0</v>
      </c>
      <c r="D22" s="81">
        <v>0</v>
      </c>
      <c r="E22" s="33"/>
      <c r="F22" s="508" t="s">
        <v>687</v>
      </c>
      <c r="G22" s="831" t="s">
        <v>684</v>
      </c>
      <c r="H22" s="81">
        <v>0</v>
      </c>
      <c r="I22" s="81">
        <v>0</v>
      </c>
      <c r="J22" s="11"/>
    </row>
    <row r="23" spans="1:10" x14ac:dyDescent="0.45">
      <c r="F23" s="19"/>
      <c r="G23" s="34"/>
      <c r="H23" s="119"/>
      <c r="I23" s="119"/>
    </row>
  </sheetData>
  <mergeCells count="5">
    <mergeCell ref="C3:D3"/>
    <mergeCell ref="H3:I3"/>
    <mergeCell ref="H12:I12"/>
    <mergeCell ref="C7:D7"/>
    <mergeCell ref="H7:I7"/>
  </mergeCells>
  <conditionalFormatting sqref="H9:I22">
    <cfRule type="cellIs" dxfId="54" priority="15" operator="equal">
      <formula>0</formula>
    </cfRule>
  </conditionalFormatting>
  <conditionalFormatting sqref="C9:D22">
    <cfRule type="cellIs" dxfId="53" priority="7" operator="equal">
      <formula>0</formula>
    </cfRule>
  </conditionalFormatting>
  <conditionalFormatting sqref="C9:C11 C14 C18:C19 C21:C22">
    <cfRule type="expression" dxfId="52" priority="5">
      <formula>IF(YEAR1_TOGGLE=0,1,0)</formula>
    </cfRule>
  </conditionalFormatting>
  <conditionalFormatting sqref="D9:D11 D14 D18:D19 D21:D22">
    <cfRule type="expression" dxfId="51" priority="4">
      <formula>IF(YEAR2_TOGGLE=0,1,0)</formula>
    </cfRule>
  </conditionalFormatting>
  <conditionalFormatting sqref="C12:D13">
    <cfRule type="expression" dxfId="50" priority="3">
      <formula>IF(AND(YEAR1_TOGGLE=0, YEAR2_TOGGLE=0),1,0)</formula>
    </cfRule>
  </conditionalFormatting>
  <conditionalFormatting sqref="C7:D7">
    <cfRule type="cellIs" dxfId="49" priority="2" operator="equal">
      <formula>""</formula>
    </cfRule>
  </conditionalFormatting>
  <dataValidations count="4">
    <dataValidation type="whole" operator="greaterThanOrEqual" allowBlank="1" showInputMessage="1" showErrorMessage="1" errorTitle="Whole numbers only" error="Whole numbers only." sqref="E21:E22 H23:I23 E18" xr:uid="{00000000-0002-0000-2E00-000000000000}">
      <formula1>0</formula1>
    </dataValidation>
    <dataValidation type="whole" operator="greaterThan" allowBlank="1" showInputMessage="1" showErrorMessage="1" errorTitle="Whole numbers allowed only" error="All monies should be independently rounded to the nearest £1,000." sqref="E9:E11 E13 E20 E17" xr:uid="{00000000-0002-0000-2E00-000001000000}">
      <formula1>-99999999</formula1>
    </dataValidation>
    <dataValidation type="textLength" operator="lessThanOrEqual" allowBlank="1" showInputMessage="1" showErrorMessage="1" errorTitle="Character limit" error="Maximum of 500 characters allowed" promptTitle="Character limit" prompt="Maximum of 500 characters allowed" sqref="C12:D12 H12:I13" xr:uid="{00000000-0002-0000-2E00-000002000000}">
      <formula1>500</formula1>
    </dataValidation>
    <dataValidation type="textLength" operator="lessThanOrEqual" allowBlank="1" showInputMessage="1" showErrorMessage="1" promptTitle="Character limit" prompt="Maximum of 500 characters allowed" sqref="B13" xr:uid="{91F829BB-6318-477D-9161-CEC621B222D4}">
      <formula1>500</formula1>
    </dataValidation>
  </dataValidations>
  <pageMargins left="0.70866141732283472" right="0.70866141732283472" top="0.74803149606299213" bottom="0.74803149606299213" header="0.31496062992125984" footer="0.31496062992125984"/>
  <pageSetup paperSize="9" scale="76" fitToHeight="2"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pageSetUpPr fitToPage="1"/>
  </sheetPr>
  <dimension ref="A1:Z76"/>
  <sheetViews>
    <sheetView showGridLines="0" zoomScaleNormal="100" workbookViewId="0"/>
  </sheetViews>
  <sheetFormatPr defaultColWidth="9.19921875" defaultRowHeight="14.25" x14ac:dyDescent="0.45"/>
  <cols>
    <col min="1" max="1" width="5.796875" style="10" customWidth="1"/>
    <col min="2" max="2" width="91.796875" style="10" bestFit="1" customWidth="1"/>
    <col min="3" max="12" width="11.33203125" style="18" customWidth="1"/>
    <col min="13" max="13" width="9.19921875" style="10"/>
    <col min="14" max="14" width="5.796875" style="10" customWidth="1"/>
    <col min="15" max="15" width="77.796875" style="10" customWidth="1"/>
    <col min="16" max="25" width="11.33203125" style="18" customWidth="1"/>
    <col min="26" max="26" width="104.19921875" style="10" bestFit="1" customWidth="1"/>
    <col min="27" max="16384" width="9.19921875" style="10"/>
  </cols>
  <sheetData>
    <row r="1" spans="1:26" ht="17.649999999999999" x14ac:dyDescent="0.5">
      <c r="A1" s="248" t="s">
        <v>790</v>
      </c>
      <c r="N1" s="248" t="s">
        <v>2</v>
      </c>
    </row>
    <row r="2" spans="1:26" s="11" customFormat="1" x14ac:dyDescent="0.45">
      <c r="A2" s="21"/>
      <c r="B2" s="21"/>
      <c r="C2" s="12"/>
      <c r="D2" s="12"/>
      <c r="E2" s="12"/>
      <c r="F2" s="12"/>
      <c r="G2" s="12"/>
      <c r="H2" s="12"/>
      <c r="I2" s="12"/>
      <c r="J2" s="12"/>
      <c r="K2" s="12"/>
      <c r="L2" s="12"/>
      <c r="N2" s="21"/>
      <c r="O2" s="21"/>
      <c r="P2" s="12"/>
      <c r="Q2" s="12"/>
      <c r="R2" s="12"/>
      <c r="S2" s="12"/>
      <c r="T2" s="12"/>
      <c r="U2" s="12"/>
      <c r="V2" s="12"/>
      <c r="W2" s="12"/>
      <c r="X2" s="12"/>
      <c r="Y2" s="12"/>
    </row>
    <row r="3" spans="1:26" ht="15.75" customHeight="1" x14ac:dyDescent="0.45">
      <c r="A3" s="23" t="s">
        <v>731</v>
      </c>
      <c r="B3" s="16"/>
      <c r="C3" s="1252" t="s">
        <v>732</v>
      </c>
      <c r="D3" s="1254"/>
      <c r="E3" s="1252" t="s">
        <v>733</v>
      </c>
      <c r="F3" s="1324"/>
      <c r="G3" s="1252" t="s">
        <v>734</v>
      </c>
      <c r="H3" s="1324"/>
      <c r="I3" s="1252" t="s">
        <v>735</v>
      </c>
      <c r="J3" s="1324"/>
      <c r="K3" s="1252" t="s">
        <v>307</v>
      </c>
      <c r="L3" s="1284"/>
      <c r="N3" s="23" t="s">
        <v>731</v>
      </c>
      <c r="O3" s="16"/>
      <c r="P3" s="1252" t="s">
        <v>732</v>
      </c>
      <c r="Q3" s="1254"/>
      <c r="R3" s="1252" t="s">
        <v>733</v>
      </c>
      <c r="S3" s="1324"/>
      <c r="T3" s="1252" t="s">
        <v>734</v>
      </c>
      <c r="U3" s="1324"/>
      <c r="V3" s="1252" t="s">
        <v>735</v>
      </c>
      <c r="W3" s="1324"/>
      <c r="X3" s="1252" t="s">
        <v>307</v>
      </c>
      <c r="Y3" s="1284"/>
      <c r="Z3" s="21"/>
    </row>
    <row r="4" spans="1:26" ht="15.75" customHeight="1" x14ac:dyDescent="0.45">
      <c r="A4" s="407"/>
      <c r="B4" s="833"/>
      <c r="C4" s="1320" t="s">
        <v>10</v>
      </c>
      <c r="D4" s="1321"/>
      <c r="E4" s="1277"/>
      <c r="F4" s="1278"/>
      <c r="G4" s="1277"/>
      <c r="H4" s="1278"/>
      <c r="I4" s="1277"/>
      <c r="J4" s="1278"/>
      <c r="K4" s="1277"/>
      <c r="L4" s="1279"/>
      <c r="N4" s="407"/>
      <c r="O4" s="833"/>
      <c r="P4" s="1320" t="s">
        <v>10</v>
      </c>
      <c r="Q4" s="1321"/>
      <c r="R4" s="1277"/>
      <c r="S4" s="1278"/>
      <c r="T4" s="1277"/>
      <c r="U4" s="1278"/>
      <c r="V4" s="1277"/>
      <c r="W4" s="1278"/>
      <c r="X4" s="1277"/>
      <c r="Y4" s="1279"/>
      <c r="Z4" s="21"/>
    </row>
    <row r="5" spans="1:26" ht="40.5" x14ac:dyDescent="0.45">
      <c r="A5" s="407"/>
      <c r="B5" s="833"/>
      <c r="C5" s="834"/>
      <c r="D5" s="834" t="s">
        <v>6</v>
      </c>
      <c r="E5" s="834"/>
      <c r="F5" s="834" t="s">
        <v>6</v>
      </c>
      <c r="G5" s="834"/>
      <c r="H5" s="834" t="s">
        <v>6</v>
      </c>
      <c r="I5" s="834"/>
      <c r="J5" s="834" t="s">
        <v>6</v>
      </c>
      <c r="K5" s="834"/>
      <c r="L5" s="835" t="s">
        <v>6</v>
      </c>
      <c r="N5" s="407"/>
      <c r="O5" s="833"/>
      <c r="P5" s="834"/>
      <c r="Q5" s="834" t="s">
        <v>6</v>
      </c>
      <c r="R5" s="834"/>
      <c r="S5" s="834" t="s">
        <v>6</v>
      </c>
      <c r="T5" s="834"/>
      <c r="U5" s="834" t="s">
        <v>6</v>
      </c>
      <c r="V5" s="834"/>
      <c r="W5" s="834" t="s">
        <v>6</v>
      </c>
      <c r="X5" s="834"/>
      <c r="Y5" s="835" t="s">
        <v>6</v>
      </c>
      <c r="Z5" s="21"/>
    </row>
    <row r="6" spans="1:26" x14ac:dyDescent="0.45">
      <c r="A6" s="407"/>
      <c r="B6" s="833"/>
      <c r="C6" s="836"/>
      <c r="D6" s="836"/>
      <c r="E6" s="836"/>
      <c r="F6" s="836"/>
      <c r="G6" s="836"/>
      <c r="H6" s="836"/>
      <c r="I6" s="836"/>
      <c r="J6" s="836"/>
      <c r="K6" s="836"/>
      <c r="L6" s="837"/>
      <c r="N6" s="407"/>
      <c r="O6" s="833"/>
      <c r="P6" s="836"/>
      <c r="Q6" s="836"/>
      <c r="R6" s="836"/>
      <c r="S6" s="836"/>
      <c r="T6" s="836"/>
      <c r="U6" s="836"/>
      <c r="V6" s="836"/>
      <c r="W6" s="836"/>
      <c r="X6" s="836"/>
      <c r="Y6" s="837"/>
      <c r="Z6" s="21"/>
    </row>
    <row r="7" spans="1:26" ht="15" customHeight="1" x14ac:dyDescent="0.45">
      <c r="A7" s="410"/>
      <c r="B7" s="343" t="s">
        <v>8</v>
      </c>
      <c r="C7" s="836" t="s">
        <v>9</v>
      </c>
      <c r="D7" s="836" t="s">
        <v>10</v>
      </c>
      <c r="E7" s="836" t="s">
        <v>9</v>
      </c>
      <c r="F7" s="836" t="s">
        <v>10</v>
      </c>
      <c r="G7" s="836" t="s">
        <v>9</v>
      </c>
      <c r="H7" s="836" t="s">
        <v>10</v>
      </c>
      <c r="I7" s="836" t="s">
        <v>9</v>
      </c>
      <c r="J7" s="836" t="s">
        <v>10</v>
      </c>
      <c r="K7" s="836" t="s">
        <v>9</v>
      </c>
      <c r="L7" s="837" t="s">
        <v>10</v>
      </c>
      <c r="N7" s="410"/>
      <c r="O7" s="343" t="s">
        <v>8</v>
      </c>
      <c r="P7" s="836" t="s">
        <v>9</v>
      </c>
      <c r="Q7" s="836" t="s">
        <v>10</v>
      </c>
      <c r="R7" s="836" t="s">
        <v>9</v>
      </c>
      <c r="S7" s="836" t="s">
        <v>10</v>
      </c>
      <c r="T7" s="836" t="s">
        <v>9</v>
      </c>
      <c r="U7" s="836" t="s">
        <v>10</v>
      </c>
      <c r="V7" s="836" t="s">
        <v>9</v>
      </c>
      <c r="W7" s="836" t="s">
        <v>10</v>
      </c>
      <c r="X7" s="836" t="s">
        <v>9</v>
      </c>
      <c r="Y7" s="837" t="s">
        <v>10</v>
      </c>
      <c r="Z7" s="21"/>
    </row>
    <row r="8" spans="1:26" ht="30" customHeight="1" x14ac:dyDescent="0.45">
      <c r="A8" s="838" t="s">
        <v>18</v>
      </c>
      <c r="B8" s="839" t="s">
        <v>736</v>
      </c>
      <c r="C8" s="1322"/>
      <c r="D8" s="1323"/>
      <c r="E8" s="1322"/>
      <c r="F8" s="1323"/>
      <c r="G8" s="1322"/>
      <c r="H8" s="1323"/>
      <c r="I8" s="1322"/>
      <c r="J8" s="1323"/>
      <c r="K8" s="1314"/>
      <c r="L8" s="1315"/>
      <c r="N8" s="838" t="s">
        <v>18</v>
      </c>
      <c r="O8" s="839" t="s">
        <v>736</v>
      </c>
      <c r="P8" s="1322"/>
      <c r="Q8" s="1323"/>
      <c r="R8" s="1322"/>
      <c r="S8" s="1323"/>
      <c r="T8" s="1322"/>
      <c r="U8" s="1323"/>
      <c r="V8" s="1322"/>
      <c r="W8" s="1323"/>
      <c r="X8" s="1314"/>
      <c r="Y8" s="1315"/>
      <c r="Z8" s="21"/>
    </row>
    <row r="9" spans="1:26" x14ac:dyDescent="0.45">
      <c r="A9" s="493" t="s">
        <v>20</v>
      </c>
      <c r="B9" s="840" t="s">
        <v>737</v>
      </c>
      <c r="C9" s="1318"/>
      <c r="D9" s="1319"/>
      <c r="E9" s="1318"/>
      <c r="F9" s="1319"/>
      <c r="G9" s="1318"/>
      <c r="H9" s="1319"/>
      <c r="I9" s="1318"/>
      <c r="J9" s="1319"/>
      <c r="K9" s="1314"/>
      <c r="L9" s="1315"/>
      <c r="N9" s="493" t="s">
        <v>20</v>
      </c>
      <c r="O9" s="840" t="s">
        <v>737</v>
      </c>
      <c r="P9" s="1318"/>
      <c r="Q9" s="1319"/>
      <c r="R9" s="1318"/>
      <c r="S9" s="1319"/>
      <c r="T9" s="1318"/>
      <c r="U9" s="1319"/>
      <c r="V9" s="1318"/>
      <c r="W9" s="1319"/>
      <c r="X9" s="1314"/>
      <c r="Y9" s="1315"/>
      <c r="Z9" s="21"/>
    </row>
    <row r="10" spans="1:26" x14ac:dyDescent="0.45">
      <c r="A10" s="508" t="s">
        <v>22</v>
      </c>
      <c r="B10" s="841" t="s">
        <v>738</v>
      </c>
      <c r="C10" s="1316"/>
      <c r="D10" s="1317"/>
      <c r="E10" s="1316"/>
      <c r="F10" s="1317"/>
      <c r="G10" s="1316"/>
      <c r="H10" s="1317"/>
      <c r="I10" s="1316"/>
      <c r="J10" s="1317"/>
      <c r="K10" s="1314"/>
      <c r="L10" s="1315"/>
      <c r="N10" s="508" t="s">
        <v>22</v>
      </c>
      <c r="O10" s="841" t="s">
        <v>738</v>
      </c>
      <c r="P10" s="1316"/>
      <c r="Q10" s="1317"/>
      <c r="R10" s="1316"/>
      <c r="S10" s="1317"/>
      <c r="T10" s="1316"/>
      <c r="U10" s="1317"/>
      <c r="V10" s="1316"/>
      <c r="W10" s="1317"/>
      <c r="X10" s="1314"/>
      <c r="Y10" s="1315"/>
      <c r="Z10" s="21"/>
    </row>
    <row r="11" spans="1:26" x14ac:dyDescent="0.45">
      <c r="A11" s="272"/>
      <c r="B11" s="842"/>
      <c r="C11" s="843"/>
      <c r="D11" s="843"/>
      <c r="E11" s="843"/>
      <c r="F11" s="843"/>
      <c r="G11" s="843"/>
      <c r="H11" s="843"/>
      <c r="I11" s="843"/>
      <c r="J11" s="843"/>
      <c r="K11" s="844"/>
      <c r="L11" s="845"/>
      <c r="N11" s="272"/>
      <c r="O11" s="842"/>
      <c r="P11" s="843"/>
      <c r="Q11" s="843"/>
      <c r="R11" s="843"/>
      <c r="S11" s="843"/>
      <c r="T11" s="843"/>
      <c r="U11" s="843"/>
      <c r="V11" s="843"/>
      <c r="W11" s="843"/>
      <c r="X11" s="844"/>
      <c r="Y11" s="845"/>
      <c r="Z11" s="21"/>
    </row>
    <row r="12" spans="1:26" x14ac:dyDescent="0.45">
      <c r="A12" s="648">
        <v>2</v>
      </c>
      <c r="B12" s="621" t="s">
        <v>739</v>
      </c>
      <c r="C12" s="638" t="s">
        <v>17</v>
      </c>
      <c r="D12" s="638" t="s">
        <v>17</v>
      </c>
      <c r="E12" s="638" t="s">
        <v>17</v>
      </c>
      <c r="F12" s="638" t="s">
        <v>17</v>
      </c>
      <c r="G12" s="638" t="s">
        <v>17</v>
      </c>
      <c r="H12" s="638" t="s">
        <v>17</v>
      </c>
      <c r="I12" s="638" t="s">
        <v>17</v>
      </c>
      <c r="J12" s="638" t="s">
        <v>17</v>
      </c>
      <c r="K12" s="638" t="s">
        <v>17</v>
      </c>
      <c r="L12" s="639" t="s">
        <v>17</v>
      </c>
      <c r="N12" s="648">
        <v>2</v>
      </c>
      <c r="O12" s="846" t="s">
        <v>739</v>
      </c>
      <c r="P12" s="847" t="s">
        <v>17</v>
      </c>
      <c r="Q12" s="847" t="s">
        <v>17</v>
      </c>
      <c r="R12" s="847" t="s">
        <v>17</v>
      </c>
      <c r="S12" s="847" t="s">
        <v>17</v>
      </c>
      <c r="T12" s="847" t="s">
        <v>17</v>
      </c>
      <c r="U12" s="847" t="s">
        <v>17</v>
      </c>
      <c r="V12" s="847" t="s">
        <v>17</v>
      </c>
      <c r="W12" s="847" t="s">
        <v>17</v>
      </c>
      <c r="X12" s="847" t="s">
        <v>17</v>
      </c>
      <c r="Y12" s="848" t="s">
        <v>17</v>
      </c>
      <c r="Z12" s="21"/>
    </row>
    <row r="13" spans="1:26" x14ac:dyDescent="0.45">
      <c r="A13" s="849" t="s">
        <v>33</v>
      </c>
      <c r="B13" s="1183" t="s">
        <v>827</v>
      </c>
      <c r="C13" s="82">
        <v>0</v>
      </c>
      <c r="D13" s="83">
        <v>0</v>
      </c>
      <c r="E13" s="82">
        <v>0</v>
      </c>
      <c r="F13" s="83">
        <v>0</v>
      </c>
      <c r="G13" s="82">
        <v>0</v>
      </c>
      <c r="H13" s="83">
        <v>0</v>
      </c>
      <c r="I13" s="82">
        <v>0</v>
      </c>
      <c r="J13" s="83">
        <v>0</v>
      </c>
      <c r="K13" s="851"/>
      <c r="L13" s="852"/>
      <c r="N13" s="849" t="s">
        <v>33</v>
      </c>
      <c r="O13" s="1183" t="s">
        <v>740</v>
      </c>
      <c r="P13" s="82">
        <v>0</v>
      </c>
      <c r="Q13" s="83">
        <v>0</v>
      </c>
      <c r="R13" s="82">
        <v>0</v>
      </c>
      <c r="S13" s="83">
        <v>0</v>
      </c>
      <c r="T13" s="82">
        <v>0</v>
      </c>
      <c r="U13" s="83">
        <v>0</v>
      </c>
      <c r="V13" s="82">
        <v>0</v>
      </c>
      <c r="W13" s="83">
        <v>0</v>
      </c>
      <c r="X13" s="851"/>
      <c r="Y13" s="852"/>
      <c r="Z13" s="21"/>
    </row>
    <row r="14" spans="1:26" x14ac:dyDescent="0.45">
      <c r="A14" s="648" t="s">
        <v>35</v>
      </c>
      <c r="B14" s="1168" t="s">
        <v>828</v>
      </c>
      <c r="C14" s="638" t="s">
        <v>17</v>
      </c>
      <c r="D14" s="638" t="s">
        <v>17</v>
      </c>
      <c r="E14" s="638" t="s">
        <v>17</v>
      </c>
      <c r="F14" s="638" t="s">
        <v>17</v>
      </c>
      <c r="G14" s="638" t="s">
        <v>17</v>
      </c>
      <c r="H14" s="638" t="s">
        <v>17</v>
      </c>
      <c r="I14" s="638" t="s">
        <v>17</v>
      </c>
      <c r="J14" s="638" t="s">
        <v>17</v>
      </c>
      <c r="K14" s="638" t="s">
        <v>17</v>
      </c>
      <c r="L14" s="639" t="s">
        <v>17</v>
      </c>
      <c r="N14" s="648" t="s">
        <v>35</v>
      </c>
      <c r="O14" s="1185" t="s">
        <v>741</v>
      </c>
      <c r="P14" s="847" t="s">
        <v>17</v>
      </c>
      <c r="Q14" s="847" t="s">
        <v>17</v>
      </c>
      <c r="R14" s="847" t="s">
        <v>17</v>
      </c>
      <c r="S14" s="847" t="s">
        <v>17</v>
      </c>
      <c r="T14" s="847" t="s">
        <v>17</v>
      </c>
      <c r="U14" s="847" t="s">
        <v>17</v>
      </c>
      <c r="V14" s="847" t="s">
        <v>17</v>
      </c>
      <c r="W14" s="847" t="s">
        <v>17</v>
      </c>
      <c r="X14" s="847" t="s">
        <v>17</v>
      </c>
      <c r="Y14" s="848" t="s">
        <v>17</v>
      </c>
      <c r="Z14" s="21"/>
    </row>
    <row r="15" spans="1:26" x14ac:dyDescent="0.45">
      <c r="A15" s="653" t="s">
        <v>686</v>
      </c>
      <c r="B15" s="1184" t="s">
        <v>829</v>
      </c>
      <c r="C15" s="82">
        <v>0</v>
      </c>
      <c r="D15" s="83">
        <v>0</v>
      </c>
      <c r="E15" s="82">
        <v>0</v>
      </c>
      <c r="F15" s="83">
        <v>0</v>
      </c>
      <c r="G15" s="82">
        <v>0</v>
      </c>
      <c r="H15" s="83">
        <v>0</v>
      </c>
      <c r="I15" s="82">
        <v>0</v>
      </c>
      <c r="J15" s="83">
        <v>0</v>
      </c>
      <c r="K15" s="250">
        <v>0</v>
      </c>
      <c r="L15" s="251">
        <v>0</v>
      </c>
      <c r="N15" s="653" t="s">
        <v>686</v>
      </c>
      <c r="O15" s="1184" t="s">
        <v>742</v>
      </c>
      <c r="P15" s="82">
        <v>0</v>
      </c>
      <c r="Q15" s="83">
        <v>0</v>
      </c>
      <c r="R15" s="82">
        <v>0</v>
      </c>
      <c r="S15" s="83">
        <v>0</v>
      </c>
      <c r="T15" s="82">
        <v>0</v>
      </c>
      <c r="U15" s="83">
        <v>0</v>
      </c>
      <c r="V15" s="82">
        <v>0</v>
      </c>
      <c r="W15" s="83">
        <v>0</v>
      </c>
      <c r="X15" s="250">
        <v>0</v>
      </c>
      <c r="Y15" s="251">
        <v>0</v>
      </c>
      <c r="Z15" s="21"/>
    </row>
    <row r="16" spans="1:26" x14ac:dyDescent="0.45">
      <c r="A16" s="758" t="s">
        <v>687</v>
      </c>
      <c r="B16" s="853" t="s">
        <v>743</v>
      </c>
      <c r="C16" s="252">
        <v>0</v>
      </c>
      <c r="D16" s="253">
        <v>0</v>
      </c>
      <c r="E16" s="252">
        <v>0</v>
      </c>
      <c r="F16" s="253">
        <v>0</v>
      </c>
      <c r="G16" s="252">
        <v>0</v>
      </c>
      <c r="H16" s="253">
        <v>0</v>
      </c>
      <c r="I16" s="252">
        <v>0</v>
      </c>
      <c r="J16" s="253">
        <v>0</v>
      </c>
      <c r="K16" s="254">
        <v>0</v>
      </c>
      <c r="L16" s="255">
        <v>0</v>
      </c>
      <c r="N16" s="758" t="s">
        <v>687</v>
      </c>
      <c r="O16" s="853" t="s">
        <v>743</v>
      </c>
      <c r="P16" s="252">
        <v>0</v>
      </c>
      <c r="Q16" s="253">
        <v>0</v>
      </c>
      <c r="R16" s="252">
        <v>0</v>
      </c>
      <c r="S16" s="253">
        <v>0</v>
      </c>
      <c r="T16" s="252">
        <v>0</v>
      </c>
      <c r="U16" s="253">
        <v>0</v>
      </c>
      <c r="V16" s="252">
        <v>0</v>
      </c>
      <c r="W16" s="253">
        <v>0</v>
      </c>
      <c r="X16" s="254">
        <v>0</v>
      </c>
      <c r="Y16" s="255">
        <v>0</v>
      </c>
      <c r="Z16" s="21"/>
    </row>
    <row r="17" spans="1:26" x14ac:dyDescent="0.45">
      <c r="A17" s="532" t="s">
        <v>744</v>
      </c>
      <c r="B17" s="1186" t="s">
        <v>830</v>
      </c>
      <c r="C17" s="313">
        <v>0</v>
      </c>
      <c r="D17" s="314">
        <v>0</v>
      </c>
      <c r="E17" s="313">
        <v>0</v>
      </c>
      <c r="F17" s="314">
        <v>0</v>
      </c>
      <c r="G17" s="313">
        <v>0</v>
      </c>
      <c r="H17" s="314">
        <v>0</v>
      </c>
      <c r="I17" s="313">
        <v>0</v>
      </c>
      <c r="J17" s="314">
        <v>0</v>
      </c>
      <c r="K17" s="313">
        <v>0</v>
      </c>
      <c r="L17" s="314">
        <v>0</v>
      </c>
      <c r="N17" s="532" t="s">
        <v>744</v>
      </c>
      <c r="O17" s="1186" t="s">
        <v>745</v>
      </c>
      <c r="P17" s="313">
        <v>0</v>
      </c>
      <c r="Q17" s="314">
        <v>0</v>
      </c>
      <c r="R17" s="313">
        <v>0</v>
      </c>
      <c r="S17" s="314">
        <v>0</v>
      </c>
      <c r="T17" s="313">
        <v>0</v>
      </c>
      <c r="U17" s="314">
        <v>0</v>
      </c>
      <c r="V17" s="313">
        <v>0</v>
      </c>
      <c r="W17" s="314">
        <v>0</v>
      </c>
      <c r="X17" s="313">
        <v>0</v>
      </c>
      <c r="Y17" s="314">
        <v>0</v>
      </c>
      <c r="Z17" s="21"/>
    </row>
    <row r="18" spans="1:26" x14ac:dyDescent="0.45">
      <c r="A18" s="849" t="s">
        <v>37</v>
      </c>
      <c r="B18" s="850" t="s">
        <v>746</v>
      </c>
      <c r="C18" s="256">
        <v>0</v>
      </c>
      <c r="D18" s="257">
        <v>0</v>
      </c>
      <c r="E18" s="256">
        <v>0</v>
      </c>
      <c r="F18" s="257">
        <v>0</v>
      </c>
      <c r="G18" s="256">
        <v>0</v>
      </c>
      <c r="H18" s="257">
        <v>0</v>
      </c>
      <c r="I18" s="256">
        <v>0</v>
      </c>
      <c r="J18" s="257">
        <v>0</v>
      </c>
      <c r="K18" s="258">
        <v>0</v>
      </c>
      <c r="L18" s="259">
        <v>0</v>
      </c>
      <c r="N18" s="849" t="s">
        <v>37</v>
      </c>
      <c r="O18" s="850" t="s">
        <v>786</v>
      </c>
      <c r="P18" s="256">
        <v>0</v>
      </c>
      <c r="Q18" s="257">
        <v>0</v>
      </c>
      <c r="R18" s="256">
        <v>0</v>
      </c>
      <c r="S18" s="257">
        <v>0</v>
      </c>
      <c r="T18" s="256">
        <v>0</v>
      </c>
      <c r="U18" s="257">
        <v>0</v>
      </c>
      <c r="V18" s="256">
        <v>0</v>
      </c>
      <c r="W18" s="257">
        <v>0</v>
      </c>
      <c r="X18" s="258">
        <v>0</v>
      </c>
      <c r="Y18" s="259">
        <v>0</v>
      </c>
      <c r="Z18" s="21"/>
    </row>
    <row r="19" spans="1:26" x14ac:dyDescent="0.45">
      <c r="A19" s="656" t="s">
        <v>39</v>
      </c>
      <c r="B19" s="264" t="s">
        <v>747</v>
      </c>
      <c r="C19" s="84">
        <v>0</v>
      </c>
      <c r="D19" s="85">
        <v>0</v>
      </c>
      <c r="E19" s="84">
        <v>0</v>
      </c>
      <c r="F19" s="85">
        <v>0</v>
      </c>
      <c r="G19" s="84">
        <v>0</v>
      </c>
      <c r="H19" s="85">
        <v>0</v>
      </c>
      <c r="I19" s="84">
        <v>0</v>
      </c>
      <c r="J19" s="85">
        <v>0</v>
      </c>
      <c r="K19" s="260">
        <v>0</v>
      </c>
      <c r="L19" s="261">
        <v>0</v>
      </c>
      <c r="N19" s="656" t="s">
        <v>39</v>
      </c>
      <c r="O19" s="264" t="s">
        <v>747</v>
      </c>
      <c r="P19" s="84">
        <v>0</v>
      </c>
      <c r="Q19" s="85">
        <v>0</v>
      </c>
      <c r="R19" s="84">
        <v>0</v>
      </c>
      <c r="S19" s="85">
        <v>0</v>
      </c>
      <c r="T19" s="84">
        <v>0</v>
      </c>
      <c r="U19" s="85">
        <v>0</v>
      </c>
      <c r="V19" s="84">
        <v>0</v>
      </c>
      <c r="W19" s="85">
        <v>0</v>
      </c>
      <c r="X19" s="260">
        <v>0</v>
      </c>
      <c r="Y19" s="261">
        <v>0</v>
      </c>
      <c r="Z19" s="21"/>
    </row>
    <row r="20" spans="1:26" x14ac:dyDescent="0.45">
      <c r="A20" s="656" t="s">
        <v>42</v>
      </c>
      <c r="B20" s="264" t="s">
        <v>748</v>
      </c>
      <c r="C20" s="84">
        <v>0</v>
      </c>
      <c r="D20" s="85">
        <v>0</v>
      </c>
      <c r="E20" s="84">
        <v>0</v>
      </c>
      <c r="F20" s="85">
        <v>0</v>
      </c>
      <c r="G20" s="84">
        <v>0</v>
      </c>
      <c r="H20" s="85">
        <v>0</v>
      </c>
      <c r="I20" s="84">
        <v>0</v>
      </c>
      <c r="J20" s="85">
        <v>0</v>
      </c>
      <c r="K20" s="260">
        <v>0</v>
      </c>
      <c r="L20" s="261">
        <v>0</v>
      </c>
      <c r="N20" s="656" t="s">
        <v>42</v>
      </c>
      <c r="O20" s="264" t="s">
        <v>748</v>
      </c>
      <c r="P20" s="84">
        <v>0</v>
      </c>
      <c r="Q20" s="85">
        <v>0</v>
      </c>
      <c r="R20" s="84">
        <v>0</v>
      </c>
      <c r="S20" s="85">
        <v>0</v>
      </c>
      <c r="T20" s="84">
        <v>0</v>
      </c>
      <c r="U20" s="85">
        <v>0</v>
      </c>
      <c r="V20" s="84">
        <v>0</v>
      </c>
      <c r="W20" s="85">
        <v>0</v>
      </c>
      <c r="X20" s="260">
        <v>0</v>
      </c>
      <c r="Y20" s="261">
        <v>0</v>
      </c>
      <c r="Z20" s="21"/>
    </row>
    <row r="21" spans="1:26" x14ac:dyDescent="0.45">
      <c r="A21" s="656" t="s">
        <v>44</v>
      </c>
      <c r="B21" s="264" t="s">
        <v>749</v>
      </c>
      <c r="C21" s="84">
        <v>0</v>
      </c>
      <c r="D21" s="85">
        <v>0</v>
      </c>
      <c r="E21" s="84">
        <v>0</v>
      </c>
      <c r="F21" s="85">
        <v>0</v>
      </c>
      <c r="G21" s="84">
        <v>0</v>
      </c>
      <c r="H21" s="85">
        <v>0</v>
      </c>
      <c r="I21" s="84">
        <v>0</v>
      </c>
      <c r="J21" s="85">
        <v>0</v>
      </c>
      <c r="K21" s="260">
        <v>0</v>
      </c>
      <c r="L21" s="261">
        <v>0</v>
      </c>
      <c r="N21" s="656" t="s">
        <v>44</v>
      </c>
      <c r="O21" s="264" t="s">
        <v>824</v>
      </c>
      <c r="P21" s="84">
        <v>0</v>
      </c>
      <c r="Q21" s="85">
        <v>0</v>
      </c>
      <c r="R21" s="84">
        <v>0</v>
      </c>
      <c r="S21" s="85">
        <v>0</v>
      </c>
      <c r="T21" s="84">
        <v>0</v>
      </c>
      <c r="U21" s="85">
        <v>0</v>
      </c>
      <c r="V21" s="84">
        <v>0</v>
      </c>
      <c r="W21" s="85">
        <v>0</v>
      </c>
      <c r="X21" s="260">
        <v>0</v>
      </c>
      <c r="Y21" s="261">
        <v>0</v>
      </c>
      <c r="Z21" s="21"/>
    </row>
    <row r="22" spans="1:26" ht="17.55" customHeight="1" x14ac:dyDescent="0.45">
      <c r="A22" s="656" t="s">
        <v>90</v>
      </c>
      <c r="B22" s="854" t="s">
        <v>750</v>
      </c>
      <c r="C22" s="223">
        <v>0</v>
      </c>
      <c r="D22" s="224">
        <v>0</v>
      </c>
      <c r="E22" s="223">
        <v>0</v>
      </c>
      <c r="F22" s="224">
        <v>0</v>
      </c>
      <c r="G22" s="223">
        <v>0</v>
      </c>
      <c r="H22" s="224">
        <v>0</v>
      </c>
      <c r="I22" s="223">
        <v>0</v>
      </c>
      <c r="J22" s="224">
        <v>0</v>
      </c>
      <c r="K22" s="855">
        <v>0</v>
      </c>
      <c r="L22" s="856">
        <v>0</v>
      </c>
      <c r="N22" s="656" t="s">
        <v>90</v>
      </c>
      <c r="O22" s="854" t="s">
        <v>750</v>
      </c>
      <c r="P22" s="223">
        <v>0</v>
      </c>
      <c r="Q22" s="224">
        <v>0</v>
      </c>
      <c r="R22" s="223">
        <v>0</v>
      </c>
      <c r="S22" s="224">
        <v>0</v>
      </c>
      <c r="T22" s="223">
        <v>0</v>
      </c>
      <c r="U22" s="224">
        <v>0</v>
      </c>
      <c r="V22" s="223">
        <v>0</v>
      </c>
      <c r="W22" s="224">
        <v>0</v>
      </c>
      <c r="X22" s="855">
        <v>0</v>
      </c>
      <c r="Y22" s="856">
        <v>0</v>
      </c>
      <c r="Z22" s="21"/>
    </row>
    <row r="23" spans="1:26" x14ac:dyDescent="0.45">
      <c r="A23" s="498" t="s">
        <v>92</v>
      </c>
      <c r="B23" s="265" t="s">
        <v>751</v>
      </c>
      <c r="C23" s="45">
        <v>0</v>
      </c>
      <c r="D23" s="86">
        <v>0</v>
      </c>
      <c r="E23" s="45">
        <v>0</v>
      </c>
      <c r="F23" s="86">
        <v>0</v>
      </c>
      <c r="G23" s="45">
        <v>0</v>
      </c>
      <c r="H23" s="86">
        <v>0</v>
      </c>
      <c r="I23" s="45">
        <v>0</v>
      </c>
      <c r="J23" s="86">
        <v>0</v>
      </c>
      <c r="K23" s="262">
        <v>0</v>
      </c>
      <c r="L23" s="263">
        <v>0</v>
      </c>
      <c r="N23" s="498" t="s">
        <v>92</v>
      </c>
      <c r="O23" s="265" t="s">
        <v>751</v>
      </c>
      <c r="P23" s="45">
        <v>0</v>
      </c>
      <c r="Q23" s="86">
        <v>0</v>
      </c>
      <c r="R23" s="45">
        <v>0</v>
      </c>
      <c r="S23" s="86">
        <v>0</v>
      </c>
      <c r="T23" s="45">
        <v>0</v>
      </c>
      <c r="U23" s="86">
        <v>0</v>
      </c>
      <c r="V23" s="45">
        <v>0</v>
      </c>
      <c r="W23" s="86">
        <v>0</v>
      </c>
      <c r="X23" s="262">
        <v>0</v>
      </c>
      <c r="Y23" s="263">
        <v>0</v>
      </c>
      <c r="Z23" s="21"/>
    </row>
    <row r="24" spans="1:26" x14ac:dyDescent="0.45">
      <c r="A24" s="857" t="s">
        <v>156</v>
      </c>
      <c r="B24" s="858" t="s">
        <v>752</v>
      </c>
      <c r="C24" s="859">
        <v>0</v>
      </c>
      <c r="D24" s="860">
        <v>0</v>
      </c>
      <c r="E24" s="859">
        <v>0</v>
      </c>
      <c r="F24" s="860">
        <v>0</v>
      </c>
      <c r="G24" s="859">
        <v>0</v>
      </c>
      <c r="H24" s="860">
        <v>0</v>
      </c>
      <c r="I24" s="859">
        <v>0</v>
      </c>
      <c r="J24" s="860">
        <v>0</v>
      </c>
      <c r="K24" s="859">
        <v>0</v>
      </c>
      <c r="L24" s="860">
        <v>0</v>
      </c>
      <c r="N24" s="857" t="s">
        <v>156</v>
      </c>
      <c r="O24" s="858" t="s">
        <v>752</v>
      </c>
      <c r="P24" s="859">
        <v>0</v>
      </c>
      <c r="Q24" s="860">
        <v>0</v>
      </c>
      <c r="R24" s="859">
        <v>0</v>
      </c>
      <c r="S24" s="860">
        <v>0</v>
      </c>
      <c r="T24" s="859">
        <v>0</v>
      </c>
      <c r="U24" s="860">
        <v>0</v>
      </c>
      <c r="V24" s="859">
        <v>0</v>
      </c>
      <c r="W24" s="860">
        <v>0</v>
      </c>
      <c r="X24" s="859">
        <v>0</v>
      </c>
      <c r="Y24" s="860">
        <v>0</v>
      </c>
      <c r="Z24" s="21"/>
    </row>
    <row r="25" spans="1:26" x14ac:dyDescent="0.45">
      <c r="A25" s="272"/>
      <c r="B25" s="861"/>
      <c r="C25" s="1081"/>
      <c r="D25" s="1081"/>
      <c r="E25" s="1081"/>
      <c r="F25" s="1081"/>
      <c r="G25" s="1081"/>
      <c r="H25" s="1081"/>
      <c r="I25" s="1081"/>
      <c r="J25" s="1081"/>
      <c r="K25" s="1081"/>
      <c r="L25" s="1082"/>
      <c r="N25" s="272"/>
      <c r="O25" s="861"/>
      <c r="P25" s="668"/>
      <c r="Q25" s="668"/>
      <c r="R25" s="668"/>
      <c r="S25" s="668"/>
      <c r="T25" s="668"/>
      <c r="U25" s="668"/>
      <c r="V25" s="668"/>
      <c r="W25" s="668"/>
      <c r="X25" s="668"/>
      <c r="Y25" s="827"/>
      <c r="Z25" s="21"/>
    </row>
    <row r="26" spans="1:26" x14ac:dyDescent="0.45">
      <c r="A26" s="475">
        <v>3</v>
      </c>
      <c r="B26" s="621" t="s">
        <v>753</v>
      </c>
      <c r="C26" s="1083" t="s">
        <v>17</v>
      </c>
      <c r="D26" s="638" t="s">
        <v>17</v>
      </c>
      <c r="E26" s="638" t="s">
        <v>17</v>
      </c>
      <c r="F26" s="638" t="s">
        <v>17</v>
      </c>
      <c r="G26" s="638" t="s">
        <v>17</v>
      </c>
      <c r="H26" s="638" t="s">
        <v>17</v>
      </c>
      <c r="I26" s="638" t="s">
        <v>17</v>
      </c>
      <c r="J26" s="638" t="s">
        <v>17</v>
      </c>
      <c r="K26" s="638" t="s">
        <v>17</v>
      </c>
      <c r="L26" s="639" t="s">
        <v>17</v>
      </c>
      <c r="N26" s="475">
        <v>3</v>
      </c>
      <c r="O26" s="846" t="s">
        <v>753</v>
      </c>
      <c r="P26" s="847" t="s">
        <v>17</v>
      </c>
      <c r="Q26" s="847" t="s">
        <v>17</v>
      </c>
      <c r="R26" s="847" t="s">
        <v>17</v>
      </c>
      <c r="S26" s="847" t="s">
        <v>17</v>
      </c>
      <c r="T26" s="847" t="s">
        <v>17</v>
      </c>
      <c r="U26" s="847" t="s">
        <v>17</v>
      </c>
      <c r="V26" s="847" t="s">
        <v>17</v>
      </c>
      <c r="W26" s="847" t="s">
        <v>17</v>
      </c>
      <c r="X26" s="847" t="s">
        <v>17</v>
      </c>
      <c r="Y26" s="848" t="s">
        <v>17</v>
      </c>
      <c r="Z26" s="21"/>
    </row>
    <row r="27" spans="1:26" x14ac:dyDescent="0.45">
      <c r="A27" s="491" t="s">
        <v>95</v>
      </c>
      <c r="B27" s="623" t="s">
        <v>754</v>
      </c>
      <c r="C27" s="256">
        <v>0</v>
      </c>
      <c r="D27" s="1084">
        <v>0</v>
      </c>
      <c r="E27" s="256">
        <v>0</v>
      </c>
      <c r="F27" s="257">
        <v>0</v>
      </c>
      <c r="G27" s="256">
        <v>0</v>
      </c>
      <c r="H27" s="257">
        <v>0</v>
      </c>
      <c r="I27" s="256">
        <v>0</v>
      </c>
      <c r="J27" s="257">
        <v>0</v>
      </c>
      <c r="K27" s="258">
        <v>0</v>
      </c>
      <c r="L27" s="259">
        <v>0</v>
      </c>
      <c r="N27" s="491" t="s">
        <v>95</v>
      </c>
      <c r="O27" s="623" t="s">
        <v>754</v>
      </c>
      <c r="P27" s="82">
        <v>0</v>
      </c>
      <c r="Q27" s="83">
        <v>0</v>
      </c>
      <c r="R27" s="82">
        <v>0</v>
      </c>
      <c r="S27" s="83">
        <v>0</v>
      </c>
      <c r="T27" s="82">
        <v>0</v>
      </c>
      <c r="U27" s="83">
        <v>0</v>
      </c>
      <c r="V27" s="82">
        <v>0</v>
      </c>
      <c r="W27" s="83">
        <v>0</v>
      </c>
      <c r="X27" s="250">
        <v>0</v>
      </c>
      <c r="Y27" s="251">
        <v>0</v>
      </c>
      <c r="Z27" s="21"/>
    </row>
    <row r="28" spans="1:26" x14ac:dyDescent="0.45">
      <c r="A28" s="493" t="s">
        <v>97</v>
      </c>
      <c r="B28" s="264" t="s">
        <v>755</v>
      </c>
      <c r="C28" s="84">
        <v>0</v>
      </c>
      <c r="D28" s="1085">
        <v>0</v>
      </c>
      <c r="E28" s="84">
        <v>0</v>
      </c>
      <c r="F28" s="85">
        <v>0</v>
      </c>
      <c r="G28" s="84">
        <v>0</v>
      </c>
      <c r="H28" s="85">
        <v>0</v>
      </c>
      <c r="I28" s="84">
        <v>0</v>
      </c>
      <c r="J28" s="85">
        <v>0</v>
      </c>
      <c r="K28" s="260">
        <v>0</v>
      </c>
      <c r="L28" s="261">
        <v>0</v>
      </c>
      <c r="N28" s="493" t="s">
        <v>97</v>
      </c>
      <c r="O28" s="264" t="s">
        <v>755</v>
      </c>
      <c r="P28" s="84">
        <v>0</v>
      </c>
      <c r="Q28" s="85">
        <v>0</v>
      </c>
      <c r="R28" s="84">
        <v>0</v>
      </c>
      <c r="S28" s="85">
        <v>0</v>
      </c>
      <c r="T28" s="84">
        <v>0</v>
      </c>
      <c r="U28" s="85">
        <v>0</v>
      </c>
      <c r="V28" s="84">
        <v>0</v>
      </c>
      <c r="W28" s="85">
        <v>0</v>
      </c>
      <c r="X28" s="260">
        <v>0</v>
      </c>
      <c r="Y28" s="261">
        <v>0</v>
      </c>
      <c r="Z28" s="21"/>
    </row>
    <row r="29" spans="1:26" x14ac:dyDescent="0.45">
      <c r="A29" s="493" t="s">
        <v>99</v>
      </c>
      <c r="B29" s="264" t="s">
        <v>756</v>
      </c>
      <c r="C29" s="84">
        <v>0</v>
      </c>
      <c r="D29" s="1085">
        <v>0</v>
      </c>
      <c r="E29" s="84">
        <v>0</v>
      </c>
      <c r="F29" s="85">
        <v>0</v>
      </c>
      <c r="G29" s="84">
        <v>0</v>
      </c>
      <c r="H29" s="85">
        <v>0</v>
      </c>
      <c r="I29" s="84">
        <v>0</v>
      </c>
      <c r="J29" s="85">
        <v>0</v>
      </c>
      <c r="K29" s="260">
        <v>0</v>
      </c>
      <c r="L29" s="261">
        <v>0</v>
      </c>
      <c r="M29" s="4"/>
      <c r="N29" s="493" t="s">
        <v>99</v>
      </c>
      <c r="O29" s="264" t="s">
        <v>756</v>
      </c>
      <c r="P29" s="84">
        <v>0</v>
      </c>
      <c r="Q29" s="85">
        <v>0</v>
      </c>
      <c r="R29" s="84">
        <v>0</v>
      </c>
      <c r="S29" s="85">
        <v>0</v>
      </c>
      <c r="T29" s="84">
        <v>0</v>
      </c>
      <c r="U29" s="85">
        <v>0</v>
      </c>
      <c r="V29" s="84">
        <v>0</v>
      </c>
      <c r="W29" s="85">
        <v>0</v>
      </c>
      <c r="X29" s="260">
        <v>0</v>
      </c>
      <c r="Y29" s="261">
        <v>0</v>
      </c>
      <c r="Z29" s="880" t="s">
        <v>814</v>
      </c>
    </row>
    <row r="30" spans="1:26" x14ac:dyDescent="0.45">
      <c r="A30" s="778" t="s">
        <v>101</v>
      </c>
      <c r="B30" s="853" t="s">
        <v>753</v>
      </c>
      <c r="C30" s="45">
        <v>0</v>
      </c>
      <c r="D30" s="1086">
        <v>0</v>
      </c>
      <c r="E30" s="45">
        <v>0</v>
      </c>
      <c r="F30" s="86">
        <v>0</v>
      </c>
      <c r="G30" s="45">
        <v>0</v>
      </c>
      <c r="H30" s="86">
        <v>0</v>
      </c>
      <c r="I30" s="45">
        <v>0</v>
      </c>
      <c r="J30" s="86">
        <v>0</v>
      </c>
      <c r="K30" s="262">
        <v>0</v>
      </c>
      <c r="L30" s="263">
        <v>0</v>
      </c>
      <c r="N30" s="508" t="s">
        <v>101</v>
      </c>
      <c r="O30" s="265" t="s">
        <v>753</v>
      </c>
      <c r="P30" s="45">
        <v>0</v>
      </c>
      <c r="Q30" s="86">
        <v>0</v>
      </c>
      <c r="R30" s="45">
        <v>0</v>
      </c>
      <c r="S30" s="86">
        <v>0</v>
      </c>
      <c r="T30" s="45">
        <v>0</v>
      </c>
      <c r="U30" s="86">
        <v>0</v>
      </c>
      <c r="V30" s="45">
        <v>0</v>
      </c>
      <c r="W30" s="86">
        <v>0</v>
      </c>
      <c r="X30" s="262">
        <v>0</v>
      </c>
      <c r="Y30" s="263">
        <v>0</v>
      </c>
      <c r="Z30" s="1181"/>
    </row>
    <row r="31" spans="1:26" x14ac:dyDescent="0.45">
      <c r="A31" s="1087"/>
      <c r="B31" s="1087" t="s">
        <v>814</v>
      </c>
      <c r="C31" s="1088"/>
      <c r="D31" s="1088"/>
      <c r="E31" s="1088"/>
      <c r="F31" s="1088"/>
      <c r="G31" s="1088"/>
      <c r="H31" s="1088"/>
      <c r="I31" s="1088"/>
      <c r="J31" s="1088"/>
      <c r="K31" s="1089"/>
      <c r="L31" s="1089"/>
      <c r="N31" s="1180"/>
      <c r="O31" s="1175"/>
      <c r="P31" s="1090"/>
      <c r="Q31" s="1090"/>
      <c r="R31" s="1090"/>
      <c r="S31" s="1090"/>
      <c r="T31" s="1090"/>
      <c r="U31" s="1090"/>
      <c r="V31" s="1090"/>
      <c r="W31" s="1090"/>
      <c r="X31" s="1091"/>
      <c r="Y31" s="1091"/>
      <c r="Z31" s="1116"/>
    </row>
    <row r="32" spans="1:26" ht="42.5" customHeight="1" x14ac:dyDescent="0.45">
      <c r="A32" s="1176"/>
      <c r="B32" s="1175"/>
      <c r="C32" s="1090"/>
      <c r="D32" s="1090"/>
      <c r="E32" s="1090"/>
      <c r="F32" s="1090"/>
      <c r="G32" s="1090"/>
      <c r="H32" s="1090"/>
      <c r="I32" s="1090"/>
      <c r="J32" s="1090"/>
      <c r="K32" s="1091"/>
      <c r="L32" s="1091"/>
      <c r="N32" s="1180"/>
      <c r="O32" s="1175"/>
      <c r="P32" s="1090"/>
      <c r="Q32" s="1090"/>
      <c r="R32" s="1090"/>
      <c r="S32" s="1090"/>
      <c r="T32" s="1090"/>
      <c r="U32" s="1090"/>
      <c r="V32" s="1090"/>
      <c r="W32" s="1090"/>
      <c r="X32" s="1091"/>
      <c r="Y32" s="1091"/>
      <c r="Z32" s="1116"/>
    </row>
    <row r="33" spans="1:26" x14ac:dyDescent="0.45">
      <c r="A33" s="862" t="s">
        <v>103</v>
      </c>
      <c r="B33" s="630" t="s">
        <v>757</v>
      </c>
      <c r="C33" s="1092">
        <v>0</v>
      </c>
      <c r="D33" s="1093">
        <v>0</v>
      </c>
      <c r="E33" s="1092">
        <v>0</v>
      </c>
      <c r="F33" s="1094">
        <v>0</v>
      </c>
      <c r="G33" s="1092">
        <v>0</v>
      </c>
      <c r="H33" s="1094">
        <v>0</v>
      </c>
      <c r="I33" s="1092">
        <v>0</v>
      </c>
      <c r="J33" s="1094">
        <v>0</v>
      </c>
      <c r="K33" s="1092">
        <v>0</v>
      </c>
      <c r="L33" s="1094">
        <v>0</v>
      </c>
      <c r="N33" s="862" t="s">
        <v>103</v>
      </c>
      <c r="O33" s="863" t="s">
        <v>757</v>
      </c>
      <c r="P33" s="864">
        <v>0</v>
      </c>
      <c r="Q33" s="865">
        <v>0</v>
      </c>
      <c r="R33" s="864">
        <v>0</v>
      </c>
      <c r="S33" s="865">
        <v>0</v>
      </c>
      <c r="T33" s="864">
        <v>0</v>
      </c>
      <c r="U33" s="865">
        <v>0</v>
      </c>
      <c r="V33" s="864">
        <v>0</v>
      </c>
      <c r="W33" s="865">
        <v>0</v>
      </c>
      <c r="X33" s="864">
        <v>0</v>
      </c>
      <c r="Y33" s="865">
        <v>0</v>
      </c>
      <c r="Z33" s="24"/>
    </row>
    <row r="34" spans="1:26" x14ac:dyDescent="0.45">
      <c r="A34" s="272"/>
      <c r="B34" s="861"/>
      <c r="C34" s="1095"/>
      <c r="D34" s="1095"/>
      <c r="E34" s="1095"/>
      <c r="F34" s="1095"/>
      <c r="G34" s="1095"/>
      <c r="H34" s="1095"/>
      <c r="I34" s="1095"/>
      <c r="J34" s="1095"/>
      <c r="K34" s="1095"/>
      <c r="L34" s="1096"/>
      <c r="N34" s="272"/>
      <c r="O34" s="861"/>
      <c r="P34" s="668"/>
      <c r="Q34" s="668"/>
      <c r="R34" s="668"/>
      <c r="S34" s="668"/>
      <c r="T34" s="668"/>
      <c r="U34" s="668"/>
      <c r="V34" s="668"/>
      <c r="W34" s="668"/>
      <c r="X34" s="668"/>
      <c r="Y34" s="827"/>
      <c r="Z34" s="24"/>
    </row>
    <row r="35" spans="1:26" x14ac:dyDescent="0.45">
      <c r="A35" s="475">
        <v>4</v>
      </c>
      <c r="B35" s="649" t="s">
        <v>758</v>
      </c>
      <c r="C35" s="1083" t="s">
        <v>17</v>
      </c>
      <c r="D35" s="638" t="s">
        <v>17</v>
      </c>
      <c r="E35" s="638" t="s">
        <v>17</v>
      </c>
      <c r="F35" s="638" t="s">
        <v>17</v>
      </c>
      <c r="G35" s="638" t="s">
        <v>17</v>
      </c>
      <c r="H35" s="638" t="s">
        <v>17</v>
      </c>
      <c r="I35" s="638" t="s">
        <v>17</v>
      </c>
      <c r="J35" s="638" t="s">
        <v>17</v>
      </c>
      <c r="K35" s="638" t="s">
        <v>17</v>
      </c>
      <c r="L35" s="639" t="s">
        <v>17</v>
      </c>
      <c r="N35" s="475">
        <v>4</v>
      </c>
      <c r="O35" s="846" t="s">
        <v>758</v>
      </c>
      <c r="P35" s="847" t="s">
        <v>17</v>
      </c>
      <c r="Q35" s="847" t="s">
        <v>17</v>
      </c>
      <c r="R35" s="847" t="s">
        <v>17</v>
      </c>
      <c r="S35" s="847" t="s">
        <v>17</v>
      </c>
      <c r="T35" s="847" t="s">
        <v>17</v>
      </c>
      <c r="U35" s="847" t="s">
        <v>17</v>
      </c>
      <c r="V35" s="847" t="s">
        <v>17</v>
      </c>
      <c r="W35" s="847" t="s">
        <v>17</v>
      </c>
      <c r="X35" s="847" t="s">
        <v>17</v>
      </c>
      <c r="Y35" s="848" t="s">
        <v>17</v>
      </c>
    </row>
    <row r="36" spans="1:26" x14ac:dyDescent="0.45">
      <c r="A36" s="1097" t="s">
        <v>264</v>
      </c>
      <c r="B36" s="1098" t="s">
        <v>759</v>
      </c>
      <c r="C36" s="256">
        <v>0</v>
      </c>
      <c r="D36" s="257">
        <v>0</v>
      </c>
      <c r="E36" s="256">
        <v>0</v>
      </c>
      <c r="F36" s="257">
        <v>0</v>
      </c>
      <c r="G36" s="256">
        <v>0</v>
      </c>
      <c r="H36" s="257">
        <v>0</v>
      </c>
      <c r="I36" s="256">
        <v>0</v>
      </c>
      <c r="J36" s="257">
        <v>0</v>
      </c>
      <c r="K36" s="258">
        <v>0</v>
      </c>
      <c r="L36" s="259">
        <v>0</v>
      </c>
      <c r="N36" s="491" t="s">
        <v>264</v>
      </c>
      <c r="O36" s="623" t="s">
        <v>759</v>
      </c>
      <c r="P36" s="82">
        <v>0</v>
      </c>
      <c r="Q36" s="83">
        <v>0</v>
      </c>
      <c r="R36" s="82">
        <v>0</v>
      </c>
      <c r="S36" s="83">
        <v>0</v>
      </c>
      <c r="T36" s="82">
        <v>0</v>
      </c>
      <c r="U36" s="83">
        <v>0</v>
      </c>
      <c r="V36" s="82">
        <v>0</v>
      </c>
      <c r="W36" s="83">
        <v>0</v>
      </c>
      <c r="X36" s="250">
        <v>0</v>
      </c>
      <c r="Y36" s="251">
        <v>0</v>
      </c>
    </row>
    <row r="37" spans="1:26" x14ac:dyDescent="0.45">
      <c r="A37" s="493" t="s">
        <v>273</v>
      </c>
      <c r="B37" s="1099" t="s">
        <v>760</v>
      </c>
      <c r="C37" s="84">
        <v>0</v>
      </c>
      <c r="D37" s="85">
        <v>0</v>
      </c>
      <c r="E37" s="84">
        <v>0</v>
      </c>
      <c r="F37" s="85">
        <v>0</v>
      </c>
      <c r="G37" s="84">
        <v>0</v>
      </c>
      <c r="H37" s="85">
        <v>0</v>
      </c>
      <c r="I37" s="84">
        <v>0</v>
      </c>
      <c r="J37" s="85">
        <v>0</v>
      </c>
      <c r="K37" s="260">
        <v>0</v>
      </c>
      <c r="L37" s="261">
        <v>0</v>
      </c>
      <c r="N37" s="493" t="s">
        <v>273</v>
      </c>
      <c r="O37" s="264" t="s">
        <v>760</v>
      </c>
      <c r="P37" s="84">
        <v>0</v>
      </c>
      <c r="Q37" s="85">
        <v>0</v>
      </c>
      <c r="R37" s="84">
        <v>0</v>
      </c>
      <c r="S37" s="85">
        <v>0</v>
      </c>
      <c r="T37" s="84">
        <v>0</v>
      </c>
      <c r="U37" s="85">
        <v>0</v>
      </c>
      <c r="V37" s="84">
        <v>0</v>
      </c>
      <c r="W37" s="85">
        <v>0</v>
      </c>
      <c r="X37" s="260">
        <v>0</v>
      </c>
      <c r="Y37" s="261">
        <v>0</v>
      </c>
      <c r="Z37" s="880" t="s">
        <v>815</v>
      </c>
    </row>
    <row r="38" spans="1:26" x14ac:dyDescent="0.45">
      <c r="A38" s="493" t="s">
        <v>281</v>
      </c>
      <c r="B38" s="1099" t="s">
        <v>761</v>
      </c>
      <c r="C38" s="45">
        <v>0</v>
      </c>
      <c r="D38" s="86">
        <v>0</v>
      </c>
      <c r="E38" s="45">
        <v>0</v>
      </c>
      <c r="F38" s="86">
        <v>0</v>
      </c>
      <c r="G38" s="45">
        <v>0</v>
      </c>
      <c r="H38" s="86">
        <v>0</v>
      </c>
      <c r="I38" s="45">
        <v>0</v>
      </c>
      <c r="J38" s="86">
        <v>0</v>
      </c>
      <c r="K38" s="262">
        <v>0</v>
      </c>
      <c r="L38" s="263">
        <v>0</v>
      </c>
      <c r="N38" s="508" t="s">
        <v>281</v>
      </c>
      <c r="O38" s="265" t="s">
        <v>761</v>
      </c>
      <c r="P38" s="45">
        <v>0</v>
      </c>
      <c r="Q38" s="86">
        <v>0</v>
      </c>
      <c r="R38" s="45">
        <v>0</v>
      </c>
      <c r="S38" s="86">
        <v>0</v>
      </c>
      <c r="T38" s="45">
        <v>0</v>
      </c>
      <c r="U38" s="86">
        <v>0</v>
      </c>
      <c r="V38" s="45">
        <v>0</v>
      </c>
      <c r="W38" s="86">
        <v>0</v>
      </c>
      <c r="X38" s="262">
        <v>0</v>
      </c>
      <c r="Y38" s="263">
        <v>0</v>
      </c>
      <c r="Z38" s="1181"/>
    </row>
    <row r="39" spans="1:26" ht="26.25" x14ac:dyDescent="0.45">
      <c r="A39" s="1087"/>
      <c r="B39" s="1087" t="s">
        <v>815</v>
      </c>
      <c r="C39" s="1088"/>
      <c r="D39" s="1088"/>
      <c r="E39" s="1088"/>
      <c r="F39" s="1088"/>
      <c r="G39" s="1088"/>
      <c r="H39" s="1088"/>
      <c r="I39" s="1088"/>
      <c r="J39" s="1088"/>
      <c r="K39" s="1089"/>
      <c r="L39" s="1089"/>
      <c r="N39" s="1180"/>
      <c r="O39" s="1175"/>
      <c r="P39" s="1090"/>
      <c r="Q39" s="1090"/>
      <c r="R39" s="1090"/>
      <c r="S39" s="1090"/>
      <c r="T39" s="1090"/>
      <c r="U39" s="1090"/>
      <c r="V39" s="1090"/>
      <c r="W39" s="1090"/>
      <c r="X39" s="1091"/>
      <c r="Y39" s="1091"/>
      <c r="Z39" s="24"/>
    </row>
    <row r="40" spans="1:26" ht="42.5" customHeight="1" x14ac:dyDescent="0.45">
      <c r="A40" s="1177"/>
      <c r="B40" s="1178"/>
      <c r="C40" s="1088"/>
      <c r="D40" s="1088"/>
      <c r="E40" s="1088"/>
      <c r="F40" s="1088"/>
      <c r="G40" s="1088"/>
      <c r="H40" s="1088"/>
      <c r="I40" s="1088"/>
      <c r="J40" s="1088"/>
      <c r="K40" s="1089"/>
      <c r="L40" s="1089"/>
      <c r="N40" s="1180"/>
      <c r="O40" s="1175"/>
      <c r="P40" s="1090"/>
      <c r="Q40" s="1090"/>
      <c r="R40" s="1090"/>
      <c r="S40" s="1090"/>
      <c r="T40" s="1090"/>
      <c r="U40" s="1090"/>
      <c r="V40" s="1090"/>
      <c r="W40" s="1090"/>
      <c r="X40" s="1091"/>
      <c r="Y40" s="1091"/>
      <c r="Z40" s="24"/>
    </row>
    <row r="41" spans="1:26" x14ac:dyDescent="0.45">
      <c r="A41" s="511" t="s">
        <v>283</v>
      </c>
      <c r="B41" s="1100" t="s">
        <v>762</v>
      </c>
      <c r="C41" s="859">
        <v>0</v>
      </c>
      <c r="D41" s="860">
        <v>0</v>
      </c>
      <c r="E41" s="859">
        <v>0</v>
      </c>
      <c r="F41" s="860">
        <v>0</v>
      </c>
      <c r="G41" s="859">
        <v>0</v>
      </c>
      <c r="H41" s="860">
        <v>0</v>
      </c>
      <c r="I41" s="859">
        <v>0</v>
      </c>
      <c r="J41" s="860">
        <v>0</v>
      </c>
      <c r="K41" s="859">
        <v>0</v>
      </c>
      <c r="L41" s="860">
        <v>0</v>
      </c>
      <c r="N41" s="862" t="s">
        <v>283</v>
      </c>
      <c r="O41" s="863" t="s">
        <v>762</v>
      </c>
      <c r="P41" s="864">
        <v>0</v>
      </c>
      <c r="Q41" s="865">
        <v>0</v>
      </c>
      <c r="R41" s="864">
        <v>0</v>
      </c>
      <c r="S41" s="865">
        <v>0</v>
      </c>
      <c r="T41" s="864">
        <v>0</v>
      </c>
      <c r="U41" s="865">
        <v>0</v>
      </c>
      <c r="V41" s="864">
        <v>0</v>
      </c>
      <c r="W41" s="865">
        <v>0</v>
      </c>
      <c r="X41" s="864">
        <v>0</v>
      </c>
      <c r="Y41" s="865">
        <v>0</v>
      </c>
      <c r="Z41" s="24"/>
    </row>
    <row r="42" spans="1:26" x14ac:dyDescent="0.45">
      <c r="A42" s="272"/>
      <c r="B42" s="861"/>
      <c r="C42" s="1081"/>
      <c r="D42" s="1081"/>
      <c r="E42" s="1081"/>
      <c r="F42" s="1081"/>
      <c r="G42" s="1081"/>
      <c r="H42" s="1081"/>
      <c r="I42" s="1081"/>
      <c r="J42" s="1081"/>
      <c r="K42" s="1081"/>
      <c r="L42" s="1082"/>
      <c r="N42" s="272"/>
      <c r="O42" s="861"/>
      <c r="P42" s="668"/>
      <c r="Q42" s="668"/>
      <c r="R42" s="668"/>
      <c r="S42" s="668"/>
      <c r="T42" s="668"/>
      <c r="U42" s="668"/>
      <c r="V42" s="668"/>
      <c r="W42" s="668"/>
      <c r="X42" s="668"/>
      <c r="Y42" s="827"/>
    </row>
    <row r="43" spans="1:26" x14ac:dyDescent="0.45">
      <c r="A43" s="475">
        <v>5</v>
      </c>
      <c r="B43" s="649" t="s">
        <v>763</v>
      </c>
      <c r="C43" s="1083" t="s">
        <v>17</v>
      </c>
      <c r="D43" s="638" t="s">
        <v>17</v>
      </c>
      <c r="E43" s="638" t="s">
        <v>17</v>
      </c>
      <c r="F43" s="638" t="s">
        <v>17</v>
      </c>
      <c r="G43" s="638" t="s">
        <v>17</v>
      </c>
      <c r="H43" s="638" t="s">
        <v>17</v>
      </c>
      <c r="I43" s="638" t="s">
        <v>17</v>
      </c>
      <c r="J43" s="638" t="s">
        <v>17</v>
      </c>
      <c r="K43" s="638" t="s">
        <v>17</v>
      </c>
      <c r="L43" s="639" t="s">
        <v>17</v>
      </c>
      <c r="N43" s="475">
        <v>5</v>
      </c>
      <c r="O43" s="846" t="s">
        <v>763</v>
      </c>
      <c r="P43" s="847" t="s">
        <v>17</v>
      </c>
      <c r="Q43" s="847" t="s">
        <v>17</v>
      </c>
      <c r="R43" s="847" t="s">
        <v>17</v>
      </c>
      <c r="S43" s="847" t="s">
        <v>17</v>
      </c>
      <c r="T43" s="847" t="s">
        <v>17</v>
      </c>
      <c r="U43" s="847" t="s">
        <v>17</v>
      </c>
      <c r="V43" s="847" t="s">
        <v>17</v>
      </c>
      <c r="W43" s="847" t="s">
        <v>17</v>
      </c>
      <c r="X43" s="847" t="s">
        <v>17</v>
      </c>
      <c r="Y43" s="848" t="s">
        <v>17</v>
      </c>
    </row>
    <row r="44" spans="1:26" x14ac:dyDescent="0.45">
      <c r="A44" s="1097" t="s">
        <v>178</v>
      </c>
      <c r="B44" s="1098" t="s">
        <v>764</v>
      </c>
      <c r="C44" s="82">
        <v>0</v>
      </c>
      <c r="D44" s="83">
        <v>0</v>
      </c>
      <c r="E44" s="82">
        <v>0</v>
      </c>
      <c r="F44" s="83">
        <v>0</v>
      </c>
      <c r="G44" s="82">
        <v>0</v>
      </c>
      <c r="H44" s="83">
        <v>0</v>
      </c>
      <c r="I44" s="82">
        <v>0</v>
      </c>
      <c r="J44" s="83">
        <v>0</v>
      </c>
      <c r="K44" s="250">
        <f t="shared" ref="K44" si="0">SUM(C44,E44,G44,I44)</f>
        <v>0</v>
      </c>
      <c r="L44" s="251">
        <v>0</v>
      </c>
      <c r="N44" s="491" t="s">
        <v>178</v>
      </c>
      <c r="O44" s="623" t="s">
        <v>764</v>
      </c>
      <c r="P44" s="82">
        <v>0</v>
      </c>
      <c r="Q44" s="83">
        <v>0</v>
      </c>
      <c r="R44" s="82">
        <v>0</v>
      </c>
      <c r="S44" s="83">
        <v>0</v>
      </c>
      <c r="T44" s="82">
        <v>0</v>
      </c>
      <c r="U44" s="83">
        <v>0</v>
      </c>
      <c r="V44" s="82">
        <v>0</v>
      </c>
      <c r="W44" s="83">
        <v>0</v>
      </c>
      <c r="X44" s="250">
        <v>0</v>
      </c>
      <c r="Y44" s="251">
        <v>0</v>
      </c>
    </row>
    <row r="45" spans="1:26" x14ac:dyDescent="0.45">
      <c r="A45" s="493" t="s">
        <v>180</v>
      </c>
      <c r="B45" s="1099" t="s">
        <v>765</v>
      </c>
      <c r="C45" s="84">
        <v>0</v>
      </c>
      <c r="D45" s="85">
        <v>0</v>
      </c>
      <c r="E45" s="84">
        <v>0</v>
      </c>
      <c r="F45" s="85">
        <v>0</v>
      </c>
      <c r="G45" s="84">
        <v>0</v>
      </c>
      <c r="H45" s="85">
        <v>0</v>
      </c>
      <c r="I45" s="84">
        <v>0</v>
      </c>
      <c r="J45" s="85">
        <v>0</v>
      </c>
      <c r="K45" s="260">
        <f>SUM(C45,E45,G45,I45)</f>
        <v>0</v>
      </c>
      <c r="L45" s="261">
        <v>0</v>
      </c>
      <c r="N45" s="493" t="s">
        <v>180</v>
      </c>
      <c r="O45" s="264" t="s">
        <v>765</v>
      </c>
      <c r="P45" s="84">
        <v>0</v>
      </c>
      <c r="Q45" s="85">
        <v>0</v>
      </c>
      <c r="R45" s="84">
        <v>0</v>
      </c>
      <c r="S45" s="85">
        <v>0</v>
      </c>
      <c r="T45" s="84">
        <v>0</v>
      </c>
      <c r="U45" s="85">
        <v>0</v>
      </c>
      <c r="V45" s="84">
        <v>0</v>
      </c>
      <c r="W45" s="85">
        <v>0</v>
      </c>
      <c r="X45" s="260">
        <v>0</v>
      </c>
      <c r="Y45" s="261">
        <v>0</v>
      </c>
      <c r="Z45" s="120"/>
    </row>
    <row r="46" spans="1:26" ht="27" x14ac:dyDescent="0.45">
      <c r="A46" s="415" t="s">
        <v>182</v>
      </c>
      <c r="B46" s="570" t="s">
        <v>766</v>
      </c>
      <c r="C46" s="223">
        <v>0</v>
      </c>
      <c r="D46" s="224">
        <v>0</v>
      </c>
      <c r="E46" s="223">
        <v>0</v>
      </c>
      <c r="F46" s="224">
        <v>0</v>
      </c>
      <c r="G46" s="223">
        <v>0</v>
      </c>
      <c r="H46" s="224">
        <v>0</v>
      </c>
      <c r="I46" s="223">
        <v>0</v>
      </c>
      <c r="J46" s="224">
        <v>0</v>
      </c>
      <c r="K46" s="855">
        <v>0</v>
      </c>
      <c r="L46" s="856">
        <v>0</v>
      </c>
      <c r="N46" s="415" t="s">
        <v>182</v>
      </c>
      <c r="O46" s="854" t="s">
        <v>766</v>
      </c>
      <c r="P46" s="223">
        <v>0</v>
      </c>
      <c r="Q46" s="224">
        <v>0</v>
      </c>
      <c r="R46" s="223">
        <v>0</v>
      </c>
      <c r="S46" s="224">
        <v>0</v>
      </c>
      <c r="T46" s="223">
        <v>0</v>
      </c>
      <c r="U46" s="224">
        <v>0</v>
      </c>
      <c r="V46" s="223">
        <v>0</v>
      </c>
      <c r="W46" s="224">
        <v>0</v>
      </c>
      <c r="X46" s="855">
        <v>0</v>
      </c>
      <c r="Y46" s="856">
        <v>0</v>
      </c>
      <c r="Z46" s="880" t="s">
        <v>816</v>
      </c>
    </row>
    <row r="47" spans="1:26" x14ac:dyDescent="0.45">
      <c r="A47" s="493" t="s">
        <v>184</v>
      </c>
      <c r="B47" s="1101" t="s">
        <v>763</v>
      </c>
      <c r="C47" s="45">
        <v>0</v>
      </c>
      <c r="D47" s="86">
        <v>0</v>
      </c>
      <c r="E47" s="45">
        <v>0</v>
      </c>
      <c r="F47" s="86">
        <v>0</v>
      </c>
      <c r="G47" s="45">
        <v>0</v>
      </c>
      <c r="H47" s="86">
        <v>0</v>
      </c>
      <c r="I47" s="45">
        <v>0</v>
      </c>
      <c r="J47" s="86">
        <v>0</v>
      </c>
      <c r="K47" s="262">
        <v>0</v>
      </c>
      <c r="L47" s="263">
        <v>0</v>
      </c>
      <c r="N47" s="508" t="s">
        <v>184</v>
      </c>
      <c r="O47" s="265" t="s">
        <v>763</v>
      </c>
      <c r="P47" s="45">
        <v>0</v>
      </c>
      <c r="Q47" s="86">
        <v>0</v>
      </c>
      <c r="R47" s="45">
        <v>0</v>
      </c>
      <c r="S47" s="86">
        <v>0</v>
      </c>
      <c r="T47" s="45">
        <v>0</v>
      </c>
      <c r="U47" s="86">
        <v>0</v>
      </c>
      <c r="V47" s="45">
        <v>0</v>
      </c>
      <c r="W47" s="86">
        <v>0</v>
      </c>
      <c r="X47" s="262">
        <v>0</v>
      </c>
      <c r="Y47" s="263">
        <v>0</v>
      </c>
      <c r="Z47" s="1181"/>
    </row>
    <row r="48" spans="1:26" x14ac:dyDescent="0.45">
      <c r="A48" s="1087"/>
      <c r="B48" s="1087" t="s">
        <v>816</v>
      </c>
      <c r="C48" s="1088"/>
      <c r="D48" s="1088"/>
      <c r="E48" s="1088"/>
      <c r="F48" s="1088"/>
      <c r="G48" s="1088"/>
      <c r="H48" s="1088"/>
      <c r="I48" s="1088"/>
      <c r="J48" s="1088"/>
      <c r="K48" s="1089"/>
      <c r="L48" s="1089"/>
      <c r="N48" s="1180"/>
      <c r="O48" s="1175"/>
      <c r="P48" s="1090"/>
      <c r="Q48" s="1090"/>
      <c r="R48" s="1090"/>
      <c r="S48" s="1090"/>
      <c r="T48" s="1090"/>
      <c r="U48" s="1090"/>
      <c r="V48" s="1090"/>
      <c r="W48" s="1090"/>
      <c r="X48" s="1091"/>
      <c r="Y48" s="1091"/>
      <c r="Z48" s="21"/>
    </row>
    <row r="49" spans="1:26" ht="45.5" customHeight="1" x14ac:dyDescent="0.45">
      <c r="A49" s="1177"/>
      <c r="B49" s="1179"/>
      <c r="C49" s="1088"/>
      <c r="D49" s="1088"/>
      <c r="E49" s="1088"/>
      <c r="F49" s="1088"/>
      <c r="G49" s="1088"/>
      <c r="H49" s="1088"/>
      <c r="I49" s="1088"/>
      <c r="J49" s="1088"/>
      <c r="K49" s="1089"/>
      <c r="L49" s="1089"/>
      <c r="N49" s="1180"/>
      <c r="O49" s="1175"/>
      <c r="P49" s="1090"/>
      <c r="Q49" s="1090"/>
      <c r="R49" s="1090"/>
      <c r="S49" s="1090"/>
      <c r="T49" s="1090"/>
      <c r="U49" s="1090"/>
      <c r="V49" s="1090"/>
      <c r="W49" s="1090"/>
      <c r="X49" s="1091"/>
      <c r="Y49" s="1091"/>
      <c r="Z49" s="832"/>
    </row>
    <row r="50" spans="1:26" ht="14.25" customHeight="1" x14ac:dyDescent="0.45">
      <c r="A50" s="511" t="s">
        <v>186</v>
      </c>
      <c r="B50" s="1100" t="s">
        <v>767</v>
      </c>
      <c r="C50" s="859">
        <v>0</v>
      </c>
      <c r="D50" s="860">
        <v>0</v>
      </c>
      <c r="E50" s="859">
        <v>0</v>
      </c>
      <c r="F50" s="860">
        <v>0</v>
      </c>
      <c r="G50" s="859">
        <v>0</v>
      </c>
      <c r="H50" s="860">
        <v>0</v>
      </c>
      <c r="I50" s="859">
        <v>0</v>
      </c>
      <c r="J50" s="860">
        <v>0</v>
      </c>
      <c r="K50" s="859">
        <v>0</v>
      </c>
      <c r="L50" s="860">
        <v>0</v>
      </c>
      <c r="N50" s="862" t="s">
        <v>186</v>
      </c>
      <c r="O50" s="863" t="s">
        <v>767</v>
      </c>
      <c r="P50" s="864">
        <v>0</v>
      </c>
      <c r="Q50" s="865">
        <v>0</v>
      </c>
      <c r="R50" s="864">
        <v>0</v>
      </c>
      <c r="S50" s="865">
        <v>0</v>
      </c>
      <c r="T50" s="864">
        <v>0</v>
      </c>
      <c r="U50" s="865">
        <v>0</v>
      </c>
      <c r="V50" s="864">
        <v>0</v>
      </c>
      <c r="W50" s="865">
        <v>0</v>
      </c>
      <c r="X50" s="864">
        <v>0</v>
      </c>
      <c r="Y50" s="865">
        <v>0</v>
      </c>
      <c r="Z50" s="21"/>
    </row>
    <row r="51" spans="1:26" ht="15" customHeight="1" x14ac:dyDescent="0.45">
      <c r="A51" s="272"/>
      <c r="B51" s="861"/>
      <c r="C51" s="674"/>
      <c r="D51" s="674"/>
      <c r="E51" s="674"/>
      <c r="F51" s="674"/>
      <c r="G51" s="674"/>
      <c r="H51" s="674"/>
      <c r="I51" s="674"/>
      <c r="J51" s="674"/>
      <c r="K51" s="674"/>
      <c r="L51" s="866"/>
      <c r="N51" s="272"/>
      <c r="O51" s="861"/>
      <c r="P51" s="674"/>
      <c r="Q51" s="674"/>
      <c r="R51" s="674"/>
      <c r="S51" s="674"/>
      <c r="T51" s="674"/>
      <c r="U51" s="674"/>
      <c r="V51" s="674"/>
      <c r="W51" s="674"/>
      <c r="X51" s="674"/>
      <c r="Y51" s="866"/>
      <c r="Z51" s="21"/>
    </row>
    <row r="52" spans="1:26" ht="14.55" customHeight="1" x14ac:dyDescent="0.45">
      <c r="A52" s="511">
        <v>6</v>
      </c>
      <c r="B52" s="526" t="s">
        <v>768</v>
      </c>
      <c r="C52" s="859">
        <v>0</v>
      </c>
      <c r="D52" s="860">
        <v>0</v>
      </c>
      <c r="E52" s="859">
        <v>0</v>
      </c>
      <c r="F52" s="860">
        <v>0</v>
      </c>
      <c r="G52" s="859">
        <v>0</v>
      </c>
      <c r="H52" s="860">
        <v>0</v>
      </c>
      <c r="I52" s="859">
        <v>0</v>
      </c>
      <c r="J52" s="860">
        <v>0</v>
      </c>
      <c r="K52" s="859">
        <v>0</v>
      </c>
      <c r="L52" s="860">
        <v>0</v>
      </c>
      <c r="N52" s="511">
        <v>6</v>
      </c>
      <c r="O52" s="526" t="s">
        <v>768</v>
      </c>
      <c r="P52" s="859">
        <v>0</v>
      </c>
      <c r="Q52" s="860">
        <v>0</v>
      </c>
      <c r="R52" s="859">
        <v>0</v>
      </c>
      <c r="S52" s="860">
        <v>0</v>
      </c>
      <c r="T52" s="859">
        <v>0</v>
      </c>
      <c r="U52" s="860">
        <v>0</v>
      </c>
      <c r="V52" s="859">
        <v>0</v>
      </c>
      <c r="W52" s="860">
        <v>0</v>
      </c>
      <c r="X52" s="859">
        <v>0</v>
      </c>
      <c r="Y52" s="860">
        <v>0</v>
      </c>
      <c r="Z52" s="21"/>
    </row>
    <row r="53" spans="1:26" x14ac:dyDescent="0.45">
      <c r="A53" s="867"/>
      <c r="B53" s="868"/>
      <c r="C53" s="869"/>
      <c r="D53" s="869"/>
      <c r="E53" s="869"/>
      <c r="F53" s="869"/>
      <c r="G53" s="869"/>
      <c r="H53" s="869"/>
      <c r="I53" s="869"/>
      <c r="J53" s="869"/>
      <c r="K53" s="869"/>
      <c r="L53" s="870"/>
      <c r="N53" s="867"/>
      <c r="O53" s="868"/>
      <c r="P53" s="869"/>
      <c r="Q53" s="869"/>
      <c r="R53" s="869"/>
      <c r="S53" s="869"/>
      <c r="T53" s="869"/>
      <c r="U53" s="869"/>
      <c r="V53" s="869"/>
      <c r="W53" s="869"/>
      <c r="X53" s="869"/>
      <c r="Y53" s="870"/>
      <c r="Z53" s="21"/>
    </row>
    <row r="54" spans="1:26" x14ac:dyDescent="0.45">
      <c r="A54" s="412">
        <v>7</v>
      </c>
      <c r="B54" s="1310" t="s">
        <v>787</v>
      </c>
      <c r="C54" s="1311"/>
      <c r="D54" s="1311"/>
      <c r="E54" s="1311"/>
      <c r="F54" s="1311"/>
      <c r="G54" s="1311"/>
      <c r="H54" s="1311"/>
      <c r="I54" s="1311"/>
      <c r="J54" s="1312"/>
      <c r="K54" s="871"/>
      <c r="L54" s="872"/>
      <c r="N54" s="1137">
        <v>7</v>
      </c>
      <c r="O54" s="1302" t="s">
        <v>787</v>
      </c>
      <c r="P54" s="1303"/>
      <c r="Q54" s="1303"/>
      <c r="R54" s="1303"/>
      <c r="S54" s="1303"/>
      <c r="T54" s="1303"/>
      <c r="U54" s="1303"/>
      <c r="V54" s="1303"/>
      <c r="W54" s="1304"/>
      <c r="X54" s="871"/>
      <c r="Y54" s="872"/>
      <c r="Z54" s="21"/>
    </row>
    <row r="55" spans="1:26" ht="24" customHeight="1" x14ac:dyDescent="0.45">
      <c r="A55" s="475"/>
      <c r="B55" s="1305" t="s">
        <v>770</v>
      </c>
      <c r="C55" s="1306"/>
      <c r="D55" s="1306"/>
      <c r="E55" s="1306"/>
      <c r="F55" s="1306"/>
      <c r="G55" s="1306"/>
      <c r="H55" s="1306"/>
      <c r="I55" s="1306"/>
      <c r="J55" s="1313"/>
      <c r="K55" s="871"/>
      <c r="L55" s="872"/>
      <c r="N55" s="1138"/>
      <c r="O55" s="1305" t="s">
        <v>770</v>
      </c>
      <c r="P55" s="1306"/>
      <c r="Q55" s="1306"/>
      <c r="R55" s="1306"/>
      <c r="S55" s="1306"/>
      <c r="T55" s="1306"/>
      <c r="U55" s="1306"/>
      <c r="V55" s="1306"/>
      <c r="W55" s="1307"/>
      <c r="X55" s="871"/>
      <c r="Y55" s="872"/>
      <c r="Z55" s="42"/>
    </row>
    <row r="56" spans="1:26" x14ac:dyDescent="0.45">
      <c r="A56" s="1117"/>
      <c r="B56" s="1118"/>
      <c r="C56" s="1119"/>
      <c r="D56" s="1119"/>
      <c r="E56" s="1162"/>
      <c r="F56" s="1162"/>
      <c r="G56" s="1162"/>
      <c r="H56" s="1162"/>
      <c r="I56" s="1162"/>
      <c r="J56" s="1164"/>
      <c r="K56" s="871"/>
      <c r="L56" s="872"/>
      <c r="N56" s="1139"/>
      <c r="O56" s="1120" t="s">
        <v>771</v>
      </c>
      <c r="P56" s="1308"/>
      <c r="Q56" s="1309"/>
      <c r="R56" s="873"/>
      <c r="S56" s="874"/>
      <c r="T56" s="153"/>
      <c r="U56" s="153"/>
      <c r="V56" s="153"/>
      <c r="W56" s="1140"/>
      <c r="X56" s="875"/>
      <c r="Y56" s="876"/>
      <c r="Z56" s="42"/>
    </row>
    <row r="57" spans="1:26" x14ac:dyDescent="0.45">
      <c r="A57" s="491" t="s">
        <v>115</v>
      </c>
      <c r="B57" s="623" t="s">
        <v>772</v>
      </c>
      <c r="C57" s="25">
        <v>0</v>
      </c>
      <c r="D57" s="26">
        <v>0</v>
      </c>
      <c r="E57" s="26">
        <v>0</v>
      </c>
      <c r="F57" s="26">
        <v>0</v>
      </c>
      <c r="G57" s="26">
        <v>0</v>
      </c>
      <c r="H57" s="26">
        <v>0</v>
      </c>
      <c r="I57" s="26">
        <v>0</v>
      </c>
      <c r="J57" s="1163">
        <v>0</v>
      </c>
      <c r="K57" s="875"/>
      <c r="L57" s="876"/>
      <c r="N57" s="1141" t="s">
        <v>115</v>
      </c>
      <c r="O57" s="623" t="s">
        <v>772</v>
      </c>
      <c r="P57" s="25">
        <v>0</v>
      </c>
      <c r="Q57" s="26">
        <v>0</v>
      </c>
      <c r="R57" s="26">
        <v>0</v>
      </c>
      <c r="S57" s="26">
        <v>0</v>
      </c>
      <c r="T57" s="26">
        <v>0</v>
      </c>
      <c r="U57" s="26">
        <v>0</v>
      </c>
      <c r="V57" s="26">
        <v>0</v>
      </c>
      <c r="W57" s="1142">
        <v>0</v>
      </c>
      <c r="X57" s="875"/>
      <c r="Y57" s="876"/>
      <c r="Z57" s="42"/>
    </row>
    <row r="58" spans="1:26" x14ac:dyDescent="0.45">
      <c r="A58" s="508" t="s">
        <v>116</v>
      </c>
      <c r="B58" s="265" t="s">
        <v>773</v>
      </c>
      <c r="C58" s="27">
        <v>0</v>
      </c>
      <c r="D58" s="28">
        <v>0</v>
      </c>
      <c r="E58" s="28">
        <v>0</v>
      </c>
      <c r="F58" s="28">
        <v>0</v>
      </c>
      <c r="G58" s="28">
        <v>0</v>
      </c>
      <c r="H58" s="28">
        <v>0</v>
      </c>
      <c r="I58" s="28">
        <v>0</v>
      </c>
      <c r="J58" s="1102">
        <v>0</v>
      </c>
      <c r="K58" s="875"/>
      <c r="L58" s="876"/>
      <c r="N58" s="1143" t="s">
        <v>116</v>
      </c>
      <c r="O58" s="264" t="s">
        <v>773</v>
      </c>
      <c r="P58" s="1144">
        <v>0</v>
      </c>
      <c r="Q58" s="1145">
        <v>0</v>
      </c>
      <c r="R58" s="1145">
        <v>0</v>
      </c>
      <c r="S58" s="1145">
        <v>0</v>
      </c>
      <c r="T58" s="1145">
        <v>0</v>
      </c>
      <c r="U58" s="1145">
        <v>0</v>
      </c>
      <c r="V58" s="1145">
        <v>0</v>
      </c>
      <c r="W58" s="1146">
        <v>0</v>
      </c>
      <c r="X58" s="1123"/>
      <c r="Y58" s="876"/>
      <c r="Z58" s="42"/>
    </row>
    <row r="59" spans="1:26" x14ac:dyDescent="0.45">
      <c r="A59" s="867"/>
      <c r="B59" s="485"/>
      <c r="C59" s="843"/>
      <c r="D59" s="1103"/>
      <c r="E59" s="1103"/>
      <c r="F59" s="1103"/>
      <c r="G59" s="1103"/>
      <c r="H59" s="1103"/>
      <c r="I59" s="1103"/>
      <c r="J59" s="1104"/>
      <c r="K59" s="875"/>
      <c r="L59" s="876"/>
      <c r="N59" s="1121"/>
      <c r="O59" s="1124"/>
      <c r="P59" s="1122"/>
      <c r="Q59" s="1122"/>
      <c r="R59" s="1122"/>
      <c r="S59" s="1122"/>
      <c r="T59" s="1122"/>
      <c r="U59" s="1122"/>
      <c r="V59" s="1122"/>
      <c r="W59" s="1122"/>
      <c r="X59" s="1122"/>
      <c r="Y59" s="1122"/>
    </row>
    <row r="60" spans="1:26" ht="27" x14ac:dyDescent="0.45">
      <c r="A60" s="1300">
        <v>8</v>
      </c>
      <c r="B60" s="1156" t="s">
        <v>820</v>
      </c>
      <c r="C60" s="1155"/>
      <c r="D60" s="1105"/>
      <c r="E60" s="1296"/>
      <c r="F60" s="1296"/>
      <c r="G60" s="1296"/>
      <c r="H60" s="1296"/>
      <c r="I60" s="1296"/>
      <c r="J60" s="1296"/>
      <c r="K60" s="1104"/>
      <c r="L60" s="1106"/>
      <c r="N60" s="1298"/>
      <c r="O60" s="1147"/>
      <c r="P60" s="1155"/>
      <c r="Q60" s="1105"/>
      <c r="R60" s="1296"/>
      <c r="S60" s="1296"/>
      <c r="T60" s="1296"/>
      <c r="U60" s="1296"/>
      <c r="V60" s="1296"/>
      <c r="W60" s="1296"/>
      <c r="X60" s="1104"/>
      <c r="Y60" s="1106"/>
    </row>
    <row r="61" spans="1:26" x14ac:dyDescent="0.45">
      <c r="A61" s="1301"/>
      <c r="B61" s="1135" t="s">
        <v>817</v>
      </c>
      <c r="C61" s="1107"/>
      <c r="D61" s="1107"/>
      <c r="E61" s="1107"/>
      <c r="F61" s="1107"/>
      <c r="G61" s="1107"/>
      <c r="H61" s="1107"/>
      <c r="I61" s="1107"/>
      <c r="J61" s="1107"/>
      <c r="K61" s="1104"/>
      <c r="L61" s="1106"/>
      <c r="N61" s="1299"/>
      <c r="O61" s="1148"/>
      <c r="P61" s="1107"/>
      <c r="Q61" s="1107"/>
      <c r="R61" s="1107"/>
      <c r="S61" s="1107"/>
      <c r="T61" s="1107"/>
      <c r="U61" s="1107"/>
      <c r="V61" s="1107"/>
      <c r="W61" s="1107"/>
      <c r="X61" s="1104"/>
      <c r="Y61" s="1106"/>
    </row>
    <row r="62" spans="1:26" x14ac:dyDescent="0.45">
      <c r="A62" s="1149"/>
      <c r="B62" s="1150"/>
      <c r="C62" s="1107"/>
      <c r="D62" s="1107"/>
      <c r="E62" s="1107"/>
      <c r="F62" s="1107"/>
      <c r="G62" s="1107"/>
      <c r="H62" s="1107"/>
      <c r="I62" s="1107"/>
      <c r="J62" s="1107"/>
      <c r="K62" s="1104"/>
      <c r="L62" s="1106"/>
      <c r="N62" s="1149"/>
      <c r="O62" s="1150"/>
      <c r="P62" s="1107"/>
      <c r="Q62" s="1107"/>
      <c r="R62" s="1107"/>
      <c r="S62" s="1107"/>
      <c r="T62" s="1107"/>
      <c r="U62" s="1107"/>
      <c r="V62" s="1107"/>
      <c r="W62" s="1107"/>
      <c r="X62" s="1104"/>
      <c r="Y62" s="1106"/>
    </row>
    <row r="63" spans="1:26" x14ac:dyDescent="0.45">
      <c r="A63" s="867"/>
      <c r="B63" s="1110"/>
      <c r="C63" s="844"/>
      <c r="D63" s="1104"/>
      <c r="E63" s="1104"/>
      <c r="F63" s="1104"/>
      <c r="G63" s="1104"/>
      <c r="H63" s="1104"/>
      <c r="I63" s="1104"/>
      <c r="J63" s="1104"/>
      <c r="K63" s="1104"/>
      <c r="L63" s="1106"/>
      <c r="N63" s="867"/>
      <c r="O63" s="1110"/>
      <c r="P63" s="844"/>
      <c r="Q63" s="1104"/>
      <c r="R63" s="1104"/>
      <c r="S63" s="1104"/>
      <c r="T63" s="1104"/>
      <c r="U63" s="1104"/>
      <c r="V63" s="1104"/>
      <c r="W63" s="1104"/>
      <c r="X63" s="1104"/>
      <c r="Y63" s="1106"/>
    </row>
    <row r="64" spans="1:26" ht="27" x14ac:dyDescent="0.45">
      <c r="A64" s="1300">
        <v>9</v>
      </c>
      <c r="B64" s="1157" t="s">
        <v>821</v>
      </c>
      <c r="C64" s="1155"/>
      <c r="D64" s="1111"/>
      <c r="E64" s="1296"/>
      <c r="F64" s="1297"/>
      <c r="G64" s="1296"/>
      <c r="H64" s="1297"/>
      <c r="I64" s="1296"/>
      <c r="J64" s="1297"/>
      <c r="K64" s="1104"/>
      <c r="L64" s="1106"/>
      <c r="N64" s="1298"/>
      <c r="O64" s="1151"/>
      <c r="P64" s="1155"/>
      <c r="Q64" s="1111"/>
      <c r="R64" s="1296"/>
      <c r="S64" s="1297"/>
      <c r="T64" s="1296"/>
      <c r="U64" s="1297"/>
      <c r="V64" s="1296"/>
      <c r="W64" s="1297"/>
      <c r="X64" s="1104"/>
      <c r="Y64" s="1106"/>
    </row>
    <row r="65" spans="1:25" ht="26.25" x14ac:dyDescent="0.45">
      <c r="A65" s="1301"/>
      <c r="B65" s="1158" t="s">
        <v>818</v>
      </c>
      <c r="C65" s="1107"/>
      <c r="D65" s="1107"/>
      <c r="E65" s="1107"/>
      <c r="F65" s="1107"/>
      <c r="G65" s="1107"/>
      <c r="H65" s="1107"/>
      <c r="I65" s="1107"/>
      <c r="J65" s="1107"/>
      <c r="K65" s="1104"/>
      <c r="L65" s="1106"/>
      <c r="N65" s="1299"/>
      <c r="O65" s="1152"/>
      <c r="P65" s="1107"/>
      <c r="Q65" s="1107"/>
      <c r="R65" s="1107"/>
      <c r="S65" s="1107"/>
      <c r="T65" s="1107"/>
      <c r="U65" s="1107"/>
      <c r="V65" s="1107"/>
      <c r="W65" s="1107"/>
      <c r="X65" s="1104"/>
      <c r="Y65" s="1106"/>
    </row>
    <row r="66" spans="1:25" x14ac:dyDescent="0.45">
      <c r="A66" s="1153"/>
      <c r="B66" s="1150"/>
      <c r="C66" s="1107"/>
      <c r="D66" s="1107"/>
      <c r="E66" s="1107"/>
      <c r="F66" s="1107"/>
      <c r="G66" s="1107"/>
      <c r="H66" s="1107"/>
      <c r="I66" s="1107"/>
      <c r="J66" s="1107"/>
      <c r="K66" s="1104"/>
      <c r="L66" s="1106"/>
      <c r="N66" s="1153"/>
      <c r="O66" s="1150"/>
      <c r="P66" s="1107"/>
      <c r="Q66" s="1107"/>
      <c r="R66" s="1107"/>
      <c r="S66" s="1107"/>
      <c r="T66" s="1107"/>
      <c r="U66" s="1107"/>
      <c r="V66" s="1107"/>
      <c r="W66" s="1107"/>
      <c r="X66" s="1104"/>
      <c r="Y66" s="1106"/>
    </row>
    <row r="67" spans="1:25" x14ac:dyDescent="0.45">
      <c r="A67" s="867"/>
      <c r="B67" s="485"/>
      <c r="C67" s="844"/>
      <c r="D67" s="1104"/>
      <c r="E67" s="1104"/>
      <c r="F67" s="1104"/>
      <c r="G67" s="1104"/>
      <c r="H67" s="1104"/>
      <c r="I67" s="1104"/>
      <c r="J67" s="1104"/>
      <c r="K67" s="1104"/>
      <c r="L67" s="1106"/>
      <c r="N67" s="867"/>
      <c r="O67" s="485"/>
      <c r="P67" s="844"/>
      <c r="Q67" s="1104"/>
      <c r="R67" s="1104"/>
      <c r="S67" s="1104"/>
      <c r="T67" s="1104"/>
      <c r="U67" s="1104"/>
      <c r="V67" s="1104"/>
      <c r="W67" s="1104"/>
      <c r="X67" s="1104"/>
      <c r="Y67" s="1106"/>
    </row>
    <row r="68" spans="1:25" ht="27" x14ac:dyDescent="0.45">
      <c r="A68" s="1300">
        <v>10</v>
      </c>
      <c r="B68" s="1157" t="s">
        <v>822</v>
      </c>
      <c r="C68" s="1155"/>
      <c r="D68" s="1111"/>
      <c r="E68" s="1296"/>
      <c r="F68" s="1297"/>
      <c r="G68" s="1296"/>
      <c r="H68" s="1297"/>
      <c r="I68" s="1296"/>
      <c r="J68" s="1297"/>
      <c r="K68" s="1104"/>
      <c r="L68" s="1106"/>
      <c r="N68" s="1298"/>
      <c r="O68" s="1151"/>
      <c r="P68" s="1155"/>
      <c r="Q68" s="1111"/>
      <c r="R68" s="1296"/>
      <c r="S68" s="1297"/>
      <c r="T68" s="1296"/>
      <c r="U68" s="1297"/>
      <c r="V68" s="1296"/>
      <c r="W68" s="1297"/>
      <c r="X68" s="1104"/>
      <c r="Y68" s="1106"/>
    </row>
    <row r="69" spans="1:25" x14ac:dyDescent="0.45">
      <c r="A69" s="1301"/>
      <c r="B69" s="1158" t="s">
        <v>819</v>
      </c>
      <c r="C69" s="1107"/>
      <c r="D69" s="1107"/>
      <c r="E69" s="1107"/>
      <c r="F69" s="1107"/>
      <c r="G69" s="1107"/>
      <c r="H69" s="1107"/>
      <c r="I69" s="1107"/>
      <c r="J69" s="1107"/>
      <c r="K69" s="1104"/>
      <c r="L69" s="1106"/>
      <c r="N69" s="1299"/>
      <c r="O69" s="1152"/>
      <c r="P69" s="1107"/>
      <c r="Q69" s="1107"/>
      <c r="R69" s="1107"/>
      <c r="S69" s="1107"/>
      <c r="T69" s="1107"/>
      <c r="U69" s="1107"/>
      <c r="V69" s="1107"/>
      <c r="W69" s="1107"/>
      <c r="X69" s="1104"/>
      <c r="Y69" s="1106"/>
    </row>
    <row r="70" spans="1:25" x14ac:dyDescent="0.45">
      <c r="A70" s="1154"/>
      <c r="B70" s="1150"/>
      <c r="C70" s="1107"/>
      <c r="D70" s="1107"/>
      <c r="E70" s="1107"/>
      <c r="F70" s="1107"/>
      <c r="G70" s="1107"/>
      <c r="H70" s="1107"/>
      <c r="I70" s="1107"/>
      <c r="J70" s="1107"/>
      <c r="K70" s="1104"/>
      <c r="L70" s="1106"/>
      <c r="N70" s="1154"/>
      <c r="O70" s="1150"/>
      <c r="P70" s="1107"/>
      <c r="Q70" s="1107"/>
      <c r="R70" s="1107"/>
      <c r="S70" s="1107"/>
      <c r="T70" s="1107"/>
      <c r="U70" s="1107"/>
      <c r="V70" s="1107"/>
      <c r="W70" s="1107"/>
      <c r="X70" s="1104"/>
      <c r="Y70" s="1106"/>
    </row>
    <row r="71" spans="1:25" x14ac:dyDescent="0.45">
      <c r="A71" s="272"/>
      <c r="B71" s="485"/>
      <c r="C71" s="1104"/>
      <c r="D71" s="1104"/>
      <c r="E71" s="1104"/>
      <c r="F71" s="1104"/>
      <c r="G71" s="1104"/>
      <c r="H71" s="1104"/>
      <c r="I71" s="1104"/>
      <c r="J71" s="1104"/>
      <c r="K71" s="1104"/>
      <c r="L71" s="1106"/>
      <c r="N71" s="867"/>
      <c r="O71" s="1161"/>
      <c r="P71" s="1104"/>
      <c r="Q71" s="1104"/>
      <c r="R71" s="1104"/>
      <c r="S71" s="1104"/>
      <c r="T71" s="1104"/>
      <c r="U71" s="1104"/>
      <c r="V71" s="1104"/>
      <c r="W71" s="1104"/>
      <c r="X71" s="1104"/>
      <c r="Y71" s="1106"/>
    </row>
    <row r="72" spans="1:25" ht="33" customHeight="1" x14ac:dyDescent="0.45">
      <c r="A72" s="1159">
        <v>11</v>
      </c>
      <c r="B72" s="1112" t="s">
        <v>769</v>
      </c>
      <c r="C72" s="1113"/>
      <c r="D72" s="1113"/>
      <c r="E72" s="1113"/>
      <c r="F72" s="1113"/>
      <c r="G72" s="1113"/>
      <c r="H72" s="1113"/>
      <c r="I72" s="1113"/>
      <c r="J72" s="1113"/>
      <c r="K72" s="1104"/>
      <c r="L72" s="1106"/>
      <c r="N72" s="1002">
        <v>8</v>
      </c>
      <c r="O72" s="846" t="s">
        <v>769</v>
      </c>
      <c r="P72" s="877"/>
      <c r="Q72" s="877"/>
      <c r="R72" s="877"/>
      <c r="S72" s="877"/>
      <c r="T72" s="877"/>
      <c r="U72" s="877"/>
      <c r="V72" s="877"/>
      <c r="W72" s="877"/>
      <c r="X72" s="877"/>
      <c r="Y72" s="878"/>
    </row>
    <row r="73" spans="1:25" ht="46.5" customHeight="1" x14ac:dyDescent="0.45">
      <c r="A73" s="1108"/>
      <c r="B73" s="1109"/>
      <c r="C73" s="1114"/>
      <c r="D73" s="1115"/>
      <c r="E73" s="1115"/>
      <c r="F73" s="1115"/>
      <c r="G73" s="1115"/>
      <c r="H73" s="1115"/>
      <c r="I73" s="1115"/>
      <c r="J73" s="1115"/>
      <c r="K73" s="844"/>
      <c r="L73" s="845"/>
      <c r="N73" s="1136"/>
      <c r="O73" s="1325"/>
      <c r="P73" s="1326"/>
      <c r="Q73" s="1326"/>
      <c r="R73" s="1326"/>
      <c r="S73" s="1326"/>
      <c r="T73" s="1326"/>
      <c r="U73" s="1326"/>
      <c r="V73" s="1326"/>
      <c r="W73" s="1326"/>
      <c r="X73" s="1326"/>
      <c r="Y73" s="1327"/>
    </row>
    <row r="74" spans="1:25" x14ac:dyDescent="0.45">
      <c r="A74" s="1079"/>
      <c r="B74" s="1125"/>
      <c r="C74" s="1125"/>
      <c r="D74" s="1125"/>
      <c r="E74" s="1125"/>
      <c r="F74" s="1125"/>
      <c r="G74" s="1125"/>
      <c r="H74" s="1125"/>
      <c r="I74" s="1125"/>
      <c r="J74" s="1125"/>
      <c r="K74" s="1080"/>
      <c r="L74" s="1080"/>
      <c r="N74" s="1172" t="s">
        <v>774</v>
      </c>
      <c r="O74" s="879"/>
      <c r="P74" s="880"/>
      <c r="Q74" s="880"/>
      <c r="R74" s="880"/>
      <c r="S74" s="880"/>
      <c r="T74" s="880"/>
      <c r="U74" s="880"/>
      <c r="V74" s="880"/>
      <c r="W74" s="880"/>
      <c r="X74" s="880"/>
      <c r="Y74" s="880"/>
    </row>
    <row r="75" spans="1:25" x14ac:dyDescent="0.45">
      <c r="N75" s="1172" t="s">
        <v>775</v>
      </c>
      <c r="O75" s="879"/>
      <c r="P75" s="880"/>
      <c r="Q75" s="880"/>
      <c r="R75" s="880"/>
      <c r="S75" s="880"/>
      <c r="T75" s="880"/>
      <c r="U75" s="880"/>
      <c r="V75" s="880"/>
      <c r="W75" s="880"/>
      <c r="X75" s="880"/>
      <c r="Y75" s="880"/>
    </row>
    <row r="76" spans="1:25" x14ac:dyDescent="0.45">
      <c r="N76" s="19"/>
      <c r="O76" s="20"/>
      <c r="P76" s="17"/>
      <c r="Q76" s="17"/>
      <c r="R76" s="17"/>
      <c r="S76" s="17"/>
      <c r="T76" s="17"/>
      <c r="U76" s="17"/>
      <c r="V76" s="12"/>
      <c r="W76" s="12"/>
      <c r="X76" s="12"/>
      <c r="Y76" s="12"/>
    </row>
  </sheetData>
  <mergeCells count="72">
    <mergeCell ref="C10:D10"/>
    <mergeCell ref="E10:F10"/>
    <mergeCell ref="C3:D3"/>
    <mergeCell ref="C4:D4"/>
    <mergeCell ref="E3:F4"/>
    <mergeCell ref="C8:D8"/>
    <mergeCell ref="E8:F8"/>
    <mergeCell ref="C9:D9"/>
    <mergeCell ref="E9:F9"/>
    <mergeCell ref="I3:J4"/>
    <mergeCell ref="K3:L4"/>
    <mergeCell ref="K10:L10"/>
    <mergeCell ref="G3:H4"/>
    <mergeCell ref="O73:Y73"/>
    <mergeCell ref="G8:H8"/>
    <mergeCell ref="I8:J8"/>
    <mergeCell ref="K8:L8"/>
    <mergeCell ref="I9:J9"/>
    <mergeCell ref="K9:L9"/>
    <mergeCell ref="G9:H9"/>
    <mergeCell ref="I10:J10"/>
    <mergeCell ref="G10:H10"/>
    <mergeCell ref="P3:Q3"/>
    <mergeCell ref="R3:S4"/>
    <mergeCell ref="T3:U4"/>
    <mergeCell ref="X3:Y4"/>
    <mergeCell ref="P4:Q4"/>
    <mergeCell ref="P8:Q8"/>
    <mergeCell ref="R8:S8"/>
    <mergeCell ref="T8:U8"/>
    <mergeCell ref="V8:W8"/>
    <mergeCell ref="X8:Y8"/>
    <mergeCell ref="V3:W4"/>
    <mergeCell ref="X9:Y9"/>
    <mergeCell ref="P10:Q10"/>
    <mergeCell ref="R10:S10"/>
    <mergeCell ref="T10:U10"/>
    <mergeCell ref="V10:W10"/>
    <mergeCell ref="X10:Y10"/>
    <mergeCell ref="T9:U9"/>
    <mergeCell ref="V9:W9"/>
    <mergeCell ref="P9:Q9"/>
    <mergeCell ref="R9:S9"/>
    <mergeCell ref="O54:W54"/>
    <mergeCell ref="O55:W55"/>
    <mergeCell ref="P56:Q56"/>
    <mergeCell ref="B54:J54"/>
    <mergeCell ref="B55:J55"/>
    <mergeCell ref="I68:J68"/>
    <mergeCell ref="A60:A61"/>
    <mergeCell ref="E60:F60"/>
    <mergeCell ref="G60:H60"/>
    <mergeCell ref="I60:J60"/>
    <mergeCell ref="A64:A65"/>
    <mergeCell ref="E64:F64"/>
    <mergeCell ref="G64:H64"/>
    <mergeCell ref="I64:J64"/>
    <mergeCell ref="A68:A69"/>
    <mergeCell ref="E68:F68"/>
    <mergeCell ref="G68:H68"/>
    <mergeCell ref="R68:S68"/>
    <mergeCell ref="T68:U68"/>
    <mergeCell ref="V68:W68"/>
    <mergeCell ref="N60:N61"/>
    <mergeCell ref="N68:N69"/>
    <mergeCell ref="R60:S60"/>
    <mergeCell ref="T60:U60"/>
    <mergeCell ref="V60:W60"/>
    <mergeCell ref="N64:N65"/>
    <mergeCell ref="R64:S64"/>
    <mergeCell ref="T64:U64"/>
    <mergeCell ref="V64:W64"/>
  </mergeCells>
  <conditionalFormatting sqref="P57:Y58 R56:Y56 P25:Y30 P33:Y38 P41:Y47 P50:Y55 C56:L56">
    <cfRule type="cellIs" dxfId="48" priority="57" operator="equal">
      <formula>0</formula>
    </cfRule>
  </conditionalFormatting>
  <conditionalFormatting sqref="P14:Y14">
    <cfRule type="cellIs" dxfId="47" priority="56" operator="equal">
      <formula>0</formula>
    </cfRule>
  </conditionalFormatting>
  <conditionalFormatting sqref="P15:Y23">
    <cfRule type="cellIs" dxfId="46" priority="54" operator="equal">
      <formula>0</formula>
    </cfRule>
  </conditionalFormatting>
  <conditionalFormatting sqref="P12:Y12">
    <cfRule type="cellIs" dxfId="45" priority="53" operator="equal">
      <formula>0</formula>
    </cfRule>
  </conditionalFormatting>
  <conditionalFormatting sqref="P13:Y13">
    <cfRule type="cellIs" dxfId="44" priority="52" operator="equal">
      <formula>0</formula>
    </cfRule>
  </conditionalFormatting>
  <conditionalFormatting sqref="P24:Y24">
    <cfRule type="cellIs" dxfId="43" priority="51" operator="equal">
      <formula>0</formula>
    </cfRule>
  </conditionalFormatting>
  <conditionalFormatting sqref="K57:L59 C57:J58 C25:L55">
    <cfRule type="cellIs" dxfId="42" priority="35" operator="equal">
      <formula>0</formula>
    </cfRule>
  </conditionalFormatting>
  <conditionalFormatting sqref="C14:L14">
    <cfRule type="cellIs" dxfId="41" priority="34" operator="equal">
      <formula>0</formula>
    </cfRule>
  </conditionalFormatting>
  <conditionalFormatting sqref="C15:L23">
    <cfRule type="cellIs" dxfId="40" priority="33" operator="equal">
      <formula>0</formula>
    </cfRule>
  </conditionalFormatting>
  <conditionalFormatting sqref="C12:L12">
    <cfRule type="cellIs" dxfId="39" priority="32" operator="equal">
      <formula>0</formula>
    </cfRule>
  </conditionalFormatting>
  <conditionalFormatting sqref="C13:L13">
    <cfRule type="cellIs" dxfId="38" priority="31" operator="equal">
      <formula>0</formula>
    </cfRule>
  </conditionalFormatting>
  <conditionalFormatting sqref="C24:L24">
    <cfRule type="cellIs" dxfId="37" priority="30" operator="equal">
      <formula>0</formula>
    </cfRule>
  </conditionalFormatting>
  <conditionalFormatting sqref="C13 C15:C24 C27:C33 C36:C41 C52 C57:C58 E13 E15:E24 E27:E33 E36:E41 E52 E57:E58 G13 G15:G24 G27:G33 G36:G41 G52 G57:G58 I13 I15:I24 I27:I33 I36:I41 I52 I57:I58 K15:K24 K27:K33 K36:K41 K52 C44:C50 E44:E50 G44:G50 I44:I50 K44:K50">
    <cfRule type="expression" dxfId="36" priority="29">
      <formula>IF(YEAR1_TOGGLE=0,1,0)</formula>
    </cfRule>
  </conditionalFormatting>
  <conditionalFormatting sqref="D13 D15:D24 D27:D33 D36:D41 D52 D57:D58 F13 F15:F24 F27:F33 F36:F41 F52 F57:F58 H13 H15:H24 H27:H33 H36:H41 H52 H57:H58 J13 J15:J24 J27:J33 J36:J41 J52 J57:J58 L15:L24 L27:L33 L36:L41 L52 D44:D50 F44:F50 H44:H50 J44:J50 L44:L50">
    <cfRule type="expression" dxfId="35" priority="28">
      <formula>IF(YEAR2_TOGGLE=0,1,0)</formula>
    </cfRule>
  </conditionalFormatting>
  <conditionalFormatting sqref="C8:J10">
    <cfRule type="expression" dxfId="34" priority="27">
      <formula>IF(AND(YEAR1_TOGGLE=0, YEAR2_TOGGLE=0),1,0)</formula>
    </cfRule>
  </conditionalFormatting>
  <conditionalFormatting sqref="P32:Y32">
    <cfRule type="cellIs" dxfId="33" priority="21" operator="equal">
      <formula>0</formula>
    </cfRule>
  </conditionalFormatting>
  <conditionalFormatting sqref="P32 R32 T32 V32 X32">
    <cfRule type="expression" dxfId="32" priority="20">
      <formula>IF(YEAR1_TOGGLE=0,1,0)</formula>
    </cfRule>
  </conditionalFormatting>
  <conditionalFormatting sqref="Q32 S32 U32 W32 Y32">
    <cfRule type="expression" dxfId="31" priority="19">
      <formula>IF(YEAR2_TOGGLE=0,1,0)</formula>
    </cfRule>
  </conditionalFormatting>
  <conditionalFormatting sqref="P31:Y31">
    <cfRule type="cellIs" dxfId="30" priority="18" operator="equal">
      <formula>0</formula>
    </cfRule>
  </conditionalFormatting>
  <conditionalFormatting sqref="P31 R31 T31 V31 X31">
    <cfRule type="expression" dxfId="29" priority="17">
      <formula>IF(YEAR1_TOGGLE=0,1,0)</formula>
    </cfRule>
  </conditionalFormatting>
  <conditionalFormatting sqref="Q31 S31 U31 W31 Y31">
    <cfRule type="expression" dxfId="28" priority="16">
      <formula>IF(YEAR2_TOGGLE=0,1,0)</formula>
    </cfRule>
  </conditionalFormatting>
  <conditionalFormatting sqref="P40:Y40">
    <cfRule type="cellIs" dxfId="27" priority="15" operator="equal">
      <formula>0</formula>
    </cfRule>
  </conditionalFormatting>
  <conditionalFormatting sqref="P40 R40 T40 V40 X40">
    <cfRule type="expression" dxfId="26" priority="14">
      <formula>IF(YEAR1_TOGGLE=0,1,0)</formula>
    </cfRule>
  </conditionalFormatting>
  <conditionalFormatting sqref="Q40 S40 U40 W40 Y40">
    <cfRule type="expression" dxfId="25" priority="13">
      <formula>IF(YEAR2_TOGGLE=0,1,0)</formula>
    </cfRule>
  </conditionalFormatting>
  <conditionalFormatting sqref="P39:Y39">
    <cfRule type="cellIs" dxfId="24" priority="12" operator="equal">
      <formula>0</formula>
    </cfRule>
  </conditionalFormatting>
  <conditionalFormatting sqref="P39 R39 T39 V39 X39">
    <cfRule type="expression" dxfId="23" priority="11">
      <formula>IF(YEAR1_TOGGLE=0,1,0)</formula>
    </cfRule>
  </conditionalFormatting>
  <conditionalFormatting sqref="Q39 S39 U39 W39 Y39">
    <cfRule type="expression" dxfId="22" priority="10">
      <formula>IF(YEAR2_TOGGLE=0,1,0)</formula>
    </cfRule>
  </conditionalFormatting>
  <conditionalFormatting sqref="P49:Y49">
    <cfRule type="cellIs" dxfId="21" priority="9" operator="equal">
      <formula>0</formula>
    </cfRule>
  </conditionalFormatting>
  <conditionalFormatting sqref="P49 R49 T49 V49 X49">
    <cfRule type="expression" dxfId="20" priority="8">
      <formula>IF(YEAR1_TOGGLE=0,1,0)</formula>
    </cfRule>
  </conditionalFormatting>
  <conditionalFormatting sqref="Q49 S49 U49 W49 Y49">
    <cfRule type="expression" dxfId="19" priority="7">
      <formula>IF(YEAR2_TOGGLE=0,1,0)</formula>
    </cfRule>
  </conditionalFormatting>
  <conditionalFormatting sqref="P48:Y48">
    <cfRule type="cellIs" dxfId="18" priority="6" operator="equal">
      <formula>0</formula>
    </cfRule>
  </conditionalFormatting>
  <conditionalFormatting sqref="P48 R48 T48 V48 X48">
    <cfRule type="expression" dxfId="17" priority="5">
      <formula>IF(YEAR1_TOGGLE=0,1,0)</formula>
    </cfRule>
  </conditionalFormatting>
  <conditionalFormatting sqref="Q48 S48 U48 W48 Y48">
    <cfRule type="expression" dxfId="16" priority="4">
      <formula>IF(YEAR2_TOGGLE=0,1,0)</formula>
    </cfRule>
  </conditionalFormatting>
  <dataValidations count="14">
    <dataValidation type="whole" operator="greaterThan" allowBlank="1" showInputMessage="1" showErrorMessage="1" errorTitle="Whole numbers only allowed" error="All monies should be independently rounded to the nearest £1,000." sqref="P41:W42 P50:W51 P33:W34 P25:W25" xr:uid="{00000000-0002-0000-3200-000000000000}">
      <formula1>-99999999</formula1>
    </dataValidation>
    <dataValidation type="date" operator="greaterThan" allowBlank="1" showInputMessage="1" showErrorMessage="1" errorTitle="Valid date" error="Please enter a valid date." sqref="P9:W10 C9:J10" xr:uid="{00000000-0002-0000-32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P8:W8 C8:J8" xr:uid="{00000000-0002-0000-3200-000003000000}">
      <formula1>250</formula1>
    </dataValidation>
    <dataValidation type="textLength" operator="lessThanOrEqual" allowBlank="1" showInputMessage="1" showErrorMessage="1" errorTitle="Character limit" error="Maximum of 500 characters allowed" promptTitle="Character limit" prompt="Maximum of 500 characters allowed" sqref="Z30 Z38 Z47" xr:uid="{58B09472-00ED-480A-A14A-89731F4957E4}">
      <formula1>500</formula1>
    </dataValidation>
    <dataValidation allowBlank="1" showInputMessage="1" showErrorMessage="1" promptTitle="Row change" prompt="Year 1 data has been prefilled for this row, but the definition has changed since last year. Payments in lieu of pension contributions were previously recorded in this row, but are now recorded in row 2c. Please amend this and other rows as neccessary." sqref="O21" xr:uid="{7A4748A4-F8A1-449B-AE6D-019EF07B1341}"/>
    <dataValidation allowBlank="1" showInputMessage="1" showErrorMessage="1" promptTitle="Row change" prompt="Year 1 data has been prefilled for this row, but the definition has changed since last year. Payments in lieu of pension contributions are now included here instead of row 2f. Please amend this and other rows as necessary." sqref="O18" xr:uid="{F92C317A-6E50-4954-835D-9B7B246D1E3B}"/>
    <dataValidation allowBlank="1" showInputMessage="1" showErrorMessage="1" promptTitle="New row" prompt="This row is new. It has been prefilled using data from row 2f ('Salary sacrifice arrangments') of your Annual Financial Return 2019. Please check and amend this cell as necessary." sqref="P16 R16 T16 V16" xr:uid="{12B79810-66B9-44CC-8C7A-D25C7F7893DD}"/>
    <dataValidation allowBlank="1" showInputMessage="1" showErrorMessage="1" promptTitle="Row change" prompt="This row has been prefilled, but the definition for this row has changed since last year. Payments in lieu of pension contributions were previously recorded in this row, but are now recorded in row 2c. Please amend this and other cells as neccessary." sqref="V21 R21 T21 P21" xr:uid="{268ED10F-4D10-49AB-94A3-7B0CF1ADF85F}"/>
    <dataValidation allowBlank="1" showInputMessage="1" showErrorMessage="1" promptTitle="Row change" prompt="This row has been prefilled, but the definition for this row has changed since last year. Payments in lieu of pension contributions are now included here instead of row 2f. Please amend this and other cells as neccessary." sqref="V18 R18 T18 P18" xr:uid="{A0879A79-B233-4F34-B386-5BFCB0DD28CB}"/>
    <dataValidation allowBlank="1" showErrorMessage="1" promptTitle="New row" prompt="This row has been added to the template and was not present last year, so has not been prefilled. Please complete this cell and adjust other cells as appropriate." sqref="P13 R13 T13 V13" xr:uid="{F9C52663-79ED-4237-A381-B570CF955B19}"/>
    <dataValidation type="textLength" operator="lessThanOrEqual" allowBlank="1" showInputMessage="1" showErrorMessage="1" errorTitle="Character limit" error="Maxmium of 1,000 characters allowed" promptTitle="Character limit" prompt="Maximum of 1,000 characters allowed" sqref="O73:Y73" xr:uid="{AE42D63E-77BA-44D3-A68E-53F35061600A}">
      <formula1>1000</formula1>
    </dataValidation>
    <dataValidation type="textLength" operator="lessThanOrEqual" allowBlank="1" showInputMessage="1" showErrorMessage="1" promptTitle="Character limit" prompt="Maximum of 500 characters allowed" sqref="B32 B40 B49" xr:uid="{BDA9B86B-9A7D-4089-A943-D52BE30F77D4}">
      <formula1>500</formula1>
    </dataValidation>
    <dataValidation type="textLength" operator="lessThanOrEqual" allowBlank="1" showInputMessage="1" showErrorMessage="1" promptTitle="Character limit" prompt="Maximum of 1,000 characters allowed" sqref="B73:B74 B62 B66 B70" xr:uid="{0B039ACC-CEF9-4252-A8A0-B1E2DF9560B0}">
      <formula1>1000</formula1>
    </dataValidation>
    <dataValidation type="list" allowBlank="1" showInputMessage="1" showErrorMessage="1" sqref="C60 C64 C68" xr:uid="{FC0ECB50-2960-4C0D-B856-953ECCB4C29E}">
      <formula1>"Yes,No"</formula1>
    </dataValidation>
  </dataValidations>
  <hyperlinks>
    <hyperlink ref="N75" r:id="rId1" xr:uid="{0444EADF-58F5-484F-A050-5541E6EC8F4E}"/>
    <hyperlink ref="N74" r:id="rId2" xr:uid="{AE02AFDB-7658-4010-AFF4-A1F0A5FE69B6}"/>
  </hyperlinks>
  <pageMargins left="0.70866141732283472" right="0.70866141732283472" top="0.74803149606299213" bottom="0.74803149606299213" header="0.31496062992125984" footer="0.31496062992125984"/>
  <pageSetup paperSize="9" scale="41" fitToWidth="2" fitToHeight="3"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1">
    <pageSetUpPr fitToPage="1"/>
  </sheetPr>
  <dimension ref="A1:AA19"/>
  <sheetViews>
    <sheetView showGridLines="0" zoomScaleNormal="100" workbookViewId="0"/>
  </sheetViews>
  <sheetFormatPr defaultColWidth="9.06640625" defaultRowHeight="12.75" x14ac:dyDescent="0.35"/>
  <cols>
    <col min="1" max="1" width="5.796875" style="3" customWidth="1"/>
    <col min="2" max="2" width="29.9296875" style="1" bestFit="1" customWidth="1"/>
    <col min="3" max="13" width="15.796875" style="1" customWidth="1"/>
    <col min="14" max="14" width="9.06640625" style="1"/>
    <col min="15" max="15" width="5.796875" style="3" customWidth="1"/>
    <col min="16" max="16" width="26.33203125" style="1" bestFit="1" customWidth="1"/>
    <col min="17" max="27" width="15.796875" style="1" customWidth="1"/>
    <col min="28" max="16384" width="9.06640625" style="1"/>
  </cols>
  <sheetData>
    <row r="1" spans="1:27" ht="17.649999999999999" x14ac:dyDescent="0.5">
      <c r="A1" s="248" t="s">
        <v>790</v>
      </c>
      <c r="D1" s="249"/>
      <c r="O1" s="248" t="s">
        <v>2</v>
      </c>
    </row>
    <row r="2" spans="1:27" ht="15" customHeight="1" x14ac:dyDescent="0.35"/>
    <row r="3" spans="1:27" ht="15" x14ac:dyDescent="0.4">
      <c r="A3" s="881" t="s">
        <v>688</v>
      </c>
      <c r="B3" s="882"/>
      <c r="C3" s="883"/>
      <c r="D3" s="1328" t="s">
        <v>296</v>
      </c>
      <c r="E3" s="1328"/>
      <c r="F3" s="1328"/>
      <c r="G3" s="1328"/>
      <c r="H3" s="1328"/>
      <c r="I3" s="1328"/>
      <c r="J3" s="1328"/>
      <c r="K3" s="1328"/>
      <c r="L3" s="1328"/>
      <c r="M3" s="1329"/>
      <c r="O3" s="881" t="s">
        <v>688</v>
      </c>
      <c r="P3" s="882"/>
      <c r="Q3" s="883"/>
      <c r="R3" s="1328" t="s">
        <v>296</v>
      </c>
      <c r="S3" s="1328"/>
      <c r="T3" s="1328"/>
      <c r="U3" s="1328"/>
      <c r="V3" s="1328"/>
      <c r="W3" s="1328"/>
      <c r="X3" s="1328"/>
      <c r="Y3" s="1328"/>
      <c r="Z3" s="1328"/>
      <c r="AA3" s="1329"/>
    </row>
    <row r="4" spans="1:27" ht="15" x14ac:dyDescent="0.4">
      <c r="A4" s="884"/>
      <c r="B4" s="885"/>
      <c r="C4" s="886"/>
      <c r="D4" s="886"/>
      <c r="E4" s="886"/>
      <c r="F4" s="886"/>
      <c r="G4" s="886"/>
      <c r="H4" s="887" t="s">
        <v>689</v>
      </c>
      <c r="I4" s="886"/>
      <c r="J4" s="886"/>
      <c r="K4" s="886"/>
      <c r="L4" s="886"/>
      <c r="M4" s="888"/>
      <c r="O4" s="884"/>
      <c r="P4" s="885"/>
      <c r="Q4" s="886"/>
      <c r="R4" s="886"/>
      <c r="S4" s="886"/>
      <c r="T4" s="886"/>
      <c r="U4" s="886"/>
      <c r="V4" s="887" t="s">
        <v>689</v>
      </c>
      <c r="W4" s="886"/>
      <c r="X4" s="886"/>
      <c r="Y4" s="886"/>
      <c r="Z4" s="886"/>
      <c r="AA4" s="888"/>
    </row>
    <row r="5" spans="1:27" ht="15" x14ac:dyDescent="0.4">
      <c r="A5" s="889"/>
      <c r="B5" s="885"/>
      <c r="C5" s="890">
        <v>1</v>
      </c>
      <c r="D5" s="890">
        <v>2</v>
      </c>
      <c r="E5" s="890">
        <v>3</v>
      </c>
      <c r="F5" s="890">
        <v>4</v>
      </c>
      <c r="G5" s="891">
        <v>5</v>
      </c>
      <c r="H5" s="891">
        <v>6</v>
      </c>
      <c r="I5" s="891">
        <v>7</v>
      </c>
      <c r="J5" s="891">
        <v>8</v>
      </c>
      <c r="K5" s="890">
        <v>9</v>
      </c>
      <c r="L5" s="890">
        <v>10</v>
      </c>
      <c r="M5" s="892">
        <v>11</v>
      </c>
      <c r="O5" s="889"/>
      <c r="P5" s="885"/>
      <c r="Q5" s="890">
        <v>1</v>
      </c>
      <c r="R5" s="890">
        <v>2</v>
      </c>
      <c r="S5" s="890">
        <v>3</v>
      </c>
      <c r="T5" s="890">
        <v>4</v>
      </c>
      <c r="U5" s="891">
        <v>5</v>
      </c>
      <c r="V5" s="891">
        <v>6</v>
      </c>
      <c r="W5" s="891">
        <v>7</v>
      </c>
      <c r="X5" s="891">
        <v>8</v>
      </c>
      <c r="Y5" s="890">
        <v>9</v>
      </c>
      <c r="Z5" s="890">
        <v>10</v>
      </c>
      <c r="AA5" s="892">
        <v>11</v>
      </c>
    </row>
    <row r="6" spans="1:27" ht="39.75" x14ac:dyDescent="0.4">
      <c r="A6" s="893"/>
      <c r="B6" s="894"/>
      <c r="C6" s="816" t="s">
        <v>21</v>
      </c>
      <c r="D6" s="816" t="s">
        <v>690</v>
      </c>
      <c r="E6" s="816" t="s">
        <v>691</v>
      </c>
      <c r="F6" s="816" t="s">
        <v>692</v>
      </c>
      <c r="G6" s="816" t="s">
        <v>693</v>
      </c>
      <c r="H6" s="816" t="s">
        <v>694</v>
      </c>
      <c r="I6" s="816" t="s">
        <v>695</v>
      </c>
      <c r="J6" s="816" t="s">
        <v>696</v>
      </c>
      <c r="K6" s="895" t="s">
        <v>697</v>
      </c>
      <c r="L6" s="895" t="s">
        <v>698</v>
      </c>
      <c r="M6" s="896" t="s">
        <v>699</v>
      </c>
      <c r="O6" s="893"/>
      <c r="P6" s="894"/>
      <c r="Q6" s="647" t="s">
        <v>21</v>
      </c>
      <c r="R6" s="647" t="s">
        <v>690</v>
      </c>
      <c r="S6" s="647" t="s">
        <v>691</v>
      </c>
      <c r="T6" s="647" t="s">
        <v>692</v>
      </c>
      <c r="U6" s="647" t="s">
        <v>693</v>
      </c>
      <c r="V6" s="647" t="s">
        <v>694</v>
      </c>
      <c r="W6" s="647" t="s">
        <v>695</v>
      </c>
      <c r="X6" s="647" t="s">
        <v>696</v>
      </c>
      <c r="Y6" s="895" t="s">
        <v>697</v>
      </c>
      <c r="Z6" s="895" t="s">
        <v>698</v>
      </c>
      <c r="AA6" s="896" t="s">
        <v>699</v>
      </c>
    </row>
    <row r="7" spans="1:27" ht="15" customHeight="1" x14ac:dyDescent="0.4">
      <c r="A7" s="897">
        <v>1</v>
      </c>
      <c r="B7" s="898" t="s">
        <v>276</v>
      </c>
      <c r="C7" s="652" t="s">
        <v>17</v>
      </c>
      <c r="D7" s="652" t="s">
        <v>17</v>
      </c>
      <c r="E7" s="652" t="s">
        <v>17</v>
      </c>
      <c r="F7" s="652" t="s">
        <v>17</v>
      </c>
      <c r="G7" s="652" t="s">
        <v>17</v>
      </c>
      <c r="H7" s="652" t="s">
        <v>17</v>
      </c>
      <c r="I7" s="652" t="s">
        <v>17</v>
      </c>
      <c r="J7" s="652" t="s">
        <v>17</v>
      </c>
      <c r="K7" s="652" t="s">
        <v>17</v>
      </c>
      <c r="L7" s="652" t="s">
        <v>17</v>
      </c>
      <c r="M7" s="899" t="s">
        <v>17</v>
      </c>
      <c r="O7" s="897">
        <v>1</v>
      </c>
      <c r="P7" s="898" t="s">
        <v>276</v>
      </c>
      <c r="Q7" s="652" t="s">
        <v>17</v>
      </c>
      <c r="R7" s="652" t="s">
        <v>17</v>
      </c>
      <c r="S7" s="652" t="s">
        <v>17</v>
      </c>
      <c r="T7" s="652" t="s">
        <v>17</v>
      </c>
      <c r="U7" s="652" t="s">
        <v>17</v>
      </c>
      <c r="V7" s="652" t="s">
        <v>17</v>
      </c>
      <c r="W7" s="652" t="s">
        <v>17</v>
      </c>
      <c r="X7" s="652" t="s">
        <v>17</v>
      </c>
      <c r="Y7" s="652" t="s">
        <v>17</v>
      </c>
      <c r="Z7" s="652" t="s">
        <v>17</v>
      </c>
      <c r="AA7" s="899" t="s">
        <v>17</v>
      </c>
    </row>
    <row r="8" spans="1:27" ht="15" customHeight="1" x14ac:dyDescent="0.35">
      <c r="A8" s="491" t="s">
        <v>18</v>
      </c>
      <c r="B8" s="623" t="s">
        <v>700</v>
      </c>
      <c r="C8" s="52">
        <v>0</v>
      </c>
      <c r="D8" s="67">
        <v>0</v>
      </c>
      <c r="E8" s="67">
        <v>0</v>
      </c>
      <c r="F8" s="67">
        <v>0</v>
      </c>
      <c r="G8" s="67">
        <v>0</v>
      </c>
      <c r="H8" s="67">
        <v>0</v>
      </c>
      <c r="I8" s="67">
        <v>0</v>
      </c>
      <c r="J8" s="67">
        <v>0</v>
      </c>
      <c r="K8" s="52">
        <v>0</v>
      </c>
      <c r="L8" s="52">
        <v>0</v>
      </c>
      <c r="M8" s="900">
        <v>0</v>
      </c>
      <c r="N8" s="5"/>
      <c r="O8" s="491" t="s">
        <v>18</v>
      </c>
      <c r="P8" s="623" t="s">
        <v>700</v>
      </c>
      <c r="Q8" s="52">
        <v>0</v>
      </c>
      <c r="R8" s="67">
        <v>0</v>
      </c>
      <c r="S8" s="67">
        <v>0</v>
      </c>
      <c r="T8" s="67">
        <v>0</v>
      </c>
      <c r="U8" s="67">
        <v>0</v>
      </c>
      <c r="V8" s="67">
        <v>0</v>
      </c>
      <c r="W8" s="67">
        <v>0</v>
      </c>
      <c r="X8" s="67">
        <v>0</v>
      </c>
      <c r="Y8" s="52">
        <v>0</v>
      </c>
      <c r="Z8" s="52">
        <v>0</v>
      </c>
      <c r="AA8" s="900">
        <f>SUM(Q8:Z8)</f>
        <v>0</v>
      </c>
    </row>
    <row r="9" spans="1:27" ht="15" customHeight="1" x14ac:dyDescent="0.35">
      <c r="A9" s="508" t="s">
        <v>20</v>
      </c>
      <c r="B9" s="1160" t="s">
        <v>823</v>
      </c>
      <c r="C9" s="58">
        <v>0</v>
      </c>
      <c r="D9" s="70">
        <v>0</v>
      </c>
      <c r="E9" s="70">
        <v>0</v>
      </c>
      <c r="F9" s="70">
        <v>0</v>
      </c>
      <c r="G9" s="70">
        <v>0</v>
      </c>
      <c r="H9" s="70">
        <v>0</v>
      </c>
      <c r="I9" s="70">
        <v>0</v>
      </c>
      <c r="J9" s="70">
        <v>0</v>
      </c>
      <c r="K9" s="58">
        <v>0</v>
      </c>
      <c r="L9" s="58">
        <v>0</v>
      </c>
      <c r="M9" s="901">
        <v>0</v>
      </c>
      <c r="O9" s="508" t="s">
        <v>20</v>
      </c>
      <c r="P9" s="1160" t="s">
        <v>701</v>
      </c>
      <c r="Q9" s="58">
        <v>0</v>
      </c>
      <c r="R9" s="70">
        <v>0</v>
      </c>
      <c r="S9" s="70">
        <v>0</v>
      </c>
      <c r="T9" s="70">
        <v>0</v>
      </c>
      <c r="U9" s="70">
        <v>0</v>
      </c>
      <c r="V9" s="70">
        <v>0</v>
      </c>
      <c r="W9" s="70">
        <v>0</v>
      </c>
      <c r="X9" s="70">
        <v>0</v>
      </c>
      <c r="Y9" s="58">
        <v>0</v>
      </c>
      <c r="Z9" s="58">
        <v>0</v>
      </c>
      <c r="AA9" s="901">
        <f t="shared" ref="AA9" si="0">SUM(Q9:Z9)</f>
        <v>0</v>
      </c>
    </row>
    <row r="10" spans="1:27" ht="15" customHeight="1" x14ac:dyDescent="0.35">
      <c r="A10" s="272"/>
      <c r="B10" s="842"/>
      <c r="C10" s="274"/>
      <c r="D10" s="902"/>
      <c r="E10" s="902"/>
      <c r="F10" s="902"/>
      <c r="G10" s="902"/>
      <c r="H10" s="902"/>
      <c r="I10" s="902"/>
      <c r="J10" s="902"/>
      <c r="K10" s="274"/>
      <c r="L10" s="274"/>
      <c r="M10" s="903"/>
      <c r="O10" s="272"/>
      <c r="P10" s="842"/>
      <c r="Q10" s="274"/>
      <c r="R10" s="902"/>
      <c r="S10" s="902"/>
      <c r="T10" s="902"/>
      <c r="U10" s="902"/>
      <c r="V10" s="902"/>
      <c r="W10" s="902"/>
      <c r="X10" s="902"/>
      <c r="Y10" s="274"/>
      <c r="Z10" s="274"/>
      <c r="AA10" s="903"/>
    </row>
    <row r="11" spans="1:27" ht="15" customHeight="1" x14ac:dyDescent="0.4">
      <c r="A11" s="475">
        <v>2</v>
      </c>
      <c r="B11" s="621" t="s">
        <v>278</v>
      </c>
      <c r="C11" s="670" t="s">
        <v>17</v>
      </c>
      <c r="D11" s="670" t="s">
        <v>17</v>
      </c>
      <c r="E11" s="670" t="s">
        <v>17</v>
      </c>
      <c r="F11" s="670" t="s">
        <v>17</v>
      </c>
      <c r="G11" s="670" t="s">
        <v>17</v>
      </c>
      <c r="H11" s="670" t="s">
        <v>17</v>
      </c>
      <c r="I11" s="670" t="s">
        <v>17</v>
      </c>
      <c r="J11" s="670" t="s">
        <v>17</v>
      </c>
      <c r="K11" s="670" t="s">
        <v>17</v>
      </c>
      <c r="L11" s="670" t="s">
        <v>17</v>
      </c>
      <c r="M11" s="788" t="s">
        <v>17</v>
      </c>
      <c r="O11" s="475">
        <v>2</v>
      </c>
      <c r="P11" s="621" t="s">
        <v>278</v>
      </c>
      <c r="Q11" s="670" t="s">
        <v>17</v>
      </c>
      <c r="R11" s="670" t="s">
        <v>17</v>
      </c>
      <c r="S11" s="670" t="s">
        <v>17</v>
      </c>
      <c r="T11" s="670" t="s">
        <v>17</v>
      </c>
      <c r="U11" s="670" t="s">
        <v>17</v>
      </c>
      <c r="V11" s="670" t="s">
        <v>17</v>
      </c>
      <c r="W11" s="670" t="s">
        <v>17</v>
      </c>
      <c r="X11" s="670" t="s">
        <v>17</v>
      </c>
      <c r="Y11" s="670" t="s">
        <v>17</v>
      </c>
      <c r="Z11" s="670" t="s">
        <v>17</v>
      </c>
      <c r="AA11" s="788" t="s">
        <v>17</v>
      </c>
    </row>
    <row r="12" spans="1:27" ht="15" customHeight="1" x14ac:dyDescent="0.35">
      <c r="A12" s="491" t="s">
        <v>33</v>
      </c>
      <c r="B12" s="623" t="s">
        <v>700</v>
      </c>
      <c r="C12" s="52">
        <v>0</v>
      </c>
      <c r="D12" s="67">
        <v>0</v>
      </c>
      <c r="E12" s="67">
        <v>0</v>
      </c>
      <c r="F12" s="67">
        <v>0</v>
      </c>
      <c r="G12" s="67">
        <v>0</v>
      </c>
      <c r="H12" s="67">
        <v>0</v>
      </c>
      <c r="I12" s="67">
        <v>0</v>
      </c>
      <c r="J12" s="67">
        <v>0</v>
      </c>
      <c r="K12" s="52">
        <v>0</v>
      </c>
      <c r="L12" s="52">
        <v>0</v>
      </c>
      <c r="M12" s="900">
        <v>0</v>
      </c>
      <c r="O12" s="491" t="s">
        <v>33</v>
      </c>
      <c r="P12" s="623" t="s">
        <v>700</v>
      </c>
      <c r="Q12" s="52">
        <v>0</v>
      </c>
      <c r="R12" s="67">
        <v>0</v>
      </c>
      <c r="S12" s="67">
        <v>0</v>
      </c>
      <c r="T12" s="67">
        <v>0</v>
      </c>
      <c r="U12" s="67">
        <v>0</v>
      </c>
      <c r="V12" s="67">
        <v>0</v>
      </c>
      <c r="W12" s="67">
        <v>0</v>
      </c>
      <c r="X12" s="67">
        <v>0</v>
      </c>
      <c r="Y12" s="52">
        <v>0</v>
      </c>
      <c r="Z12" s="52">
        <v>0</v>
      </c>
      <c r="AA12" s="900">
        <f t="shared" ref="AA12:AA13" si="1">SUM(Q12:Z12)</f>
        <v>0</v>
      </c>
    </row>
    <row r="13" spans="1:27" ht="15" customHeight="1" x14ac:dyDescent="0.35">
      <c r="A13" s="508" t="s">
        <v>35</v>
      </c>
      <c r="B13" s="1160" t="s">
        <v>823</v>
      </c>
      <c r="C13" s="58">
        <v>0</v>
      </c>
      <c r="D13" s="70">
        <v>0</v>
      </c>
      <c r="E13" s="70">
        <v>0</v>
      </c>
      <c r="F13" s="70">
        <v>0</v>
      </c>
      <c r="G13" s="70">
        <v>0</v>
      </c>
      <c r="H13" s="70">
        <v>0</v>
      </c>
      <c r="I13" s="70">
        <v>0</v>
      </c>
      <c r="J13" s="70">
        <v>0</v>
      </c>
      <c r="K13" s="58">
        <v>0</v>
      </c>
      <c r="L13" s="58">
        <v>0</v>
      </c>
      <c r="M13" s="901">
        <v>0</v>
      </c>
      <c r="O13" s="508" t="s">
        <v>35</v>
      </c>
      <c r="P13" s="1160" t="s">
        <v>701</v>
      </c>
      <c r="Q13" s="58">
        <v>0</v>
      </c>
      <c r="R13" s="70">
        <v>0</v>
      </c>
      <c r="S13" s="70">
        <v>0</v>
      </c>
      <c r="T13" s="70">
        <v>0</v>
      </c>
      <c r="U13" s="70">
        <v>0</v>
      </c>
      <c r="V13" s="70">
        <v>0</v>
      </c>
      <c r="W13" s="70">
        <v>0</v>
      </c>
      <c r="X13" s="70">
        <v>0</v>
      </c>
      <c r="Y13" s="58">
        <v>0</v>
      </c>
      <c r="Z13" s="58">
        <v>0</v>
      </c>
      <c r="AA13" s="901">
        <f t="shared" si="1"/>
        <v>0</v>
      </c>
    </row>
    <row r="14" spans="1:27" ht="15" customHeight="1" x14ac:dyDescent="0.35">
      <c r="A14" s="272"/>
      <c r="B14" s="842"/>
      <c r="C14" s="274"/>
      <c r="D14" s="902"/>
      <c r="E14" s="902"/>
      <c r="F14" s="902"/>
      <c r="G14" s="902"/>
      <c r="H14" s="902"/>
      <c r="I14" s="902"/>
      <c r="J14" s="902"/>
      <c r="K14" s="274"/>
      <c r="L14" s="274"/>
      <c r="M14" s="903"/>
      <c r="O14" s="272"/>
      <c r="P14" s="842"/>
      <c r="Q14" s="274"/>
      <c r="R14" s="902"/>
      <c r="S14" s="902"/>
      <c r="T14" s="902"/>
      <c r="U14" s="902"/>
      <c r="V14" s="902"/>
      <c r="W14" s="902"/>
      <c r="X14" s="902"/>
      <c r="Y14" s="274"/>
      <c r="Z14" s="274"/>
      <c r="AA14" s="903"/>
    </row>
    <row r="15" spans="1:27" ht="15" customHeight="1" x14ac:dyDescent="0.4">
      <c r="A15" s="475">
        <v>3</v>
      </c>
      <c r="B15" s="621" t="s">
        <v>702</v>
      </c>
      <c r="C15" s="670" t="s">
        <v>17</v>
      </c>
      <c r="D15" s="670" t="s">
        <v>17</v>
      </c>
      <c r="E15" s="670" t="s">
        <v>17</v>
      </c>
      <c r="F15" s="670" t="s">
        <v>17</v>
      </c>
      <c r="G15" s="670" t="s">
        <v>17</v>
      </c>
      <c r="H15" s="670" t="s">
        <v>17</v>
      </c>
      <c r="I15" s="670" t="s">
        <v>17</v>
      </c>
      <c r="J15" s="670" t="s">
        <v>17</v>
      </c>
      <c r="K15" s="670" t="s">
        <v>17</v>
      </c>
      <c r="L15" s="670" t="s">
        <v>17</v>
      </c>
      <c r="M15" s="788" t="s">
        <v>17</v>
      </c>
      <c r="O15" s="475">
        <v>3</v>
      </c>
      <c r="P15" s="621" t="s">
        <v>702</v>
      </c>
      <c r="Q15" s="670" t="s">
        <v>17</v>
      </c>
      <c r="R15" s="670" t="s">
        <v>17</v>
      </c>
      <c r="S15" s="670" t="s">
        <v>17</v>
      </c>
      <c r="T15" s="670" t="s">
        <v>17</v>
      </c>
      <c r="U15" s="670" t="s">
        <v>17</v>
      </c>
      <c r="V15" s="670" t="s">
        <v>17</v>
      </c>
      <c r="W15" s="670" t="s">
        <v>17</v>
      </c>
      <c r="X15" s="670" t="s">
        <v>17</v>
      </c>
      <c r="Y15" s="670" t="s">
        <v>17</v>
      </c>
      <c r="Z15" s="670" t="s">
        <v>17</v>
      </c>
      <c r="AA15" s="788" t="s">
        <v>17</v>
      </c>
    </row>
    <row r="16" spans="1:27" ht="15" customHeight="1" x14ac:dyDescent="0.35">
      <c r="A16" s="491" t="s">
        <v>95</v>
      </c>
      <c r="B16" s="623" t="s">
        <v>700</v>
      </c>
      <c r="C16" s="52">
        <v>0</v>
      </c>
      <c r="D16" s="67">
        <v>0</v>
      </c>
      <c r="E16" s="67">
        <v>0</v>
      </c>
      <c r="F16" s="67">
        <v>0</v>
      </c>
      <c r="G16" s="67">
        <v>0</v>
      </c>
      <c r="H16" s="67">
        <v>0</v>
      </c>
      <c r="I16" s="67">
        <v>0</v>
      </c>
      <c r="J16" s="67">
        <v>0</v>
      </c>
      <c r="K16" s="52">
        <v>0</v>
      </c>
      <c r="L16" s="52">
        <v>0</v>
      </c>
      <c r="M16" s="900">
        <v>0</v>
      </c>
      <c r="O16" s="491" t="s">
        <v>95</v>
      </c>
      <c r="P16" s="623" t="s">
        <v>700</v>
      </c>
      <c r="Q16" s="52">
        <v>0</v>
      </c>
      <c r="R16" s="67">
        <v>0</v>
      </c>
      <c r="S16" s="67">
        <v>0</v>
      </c>
      <c r="T16" s="67">
        <v>0</v>
      </c>
      <c r="U16" s="67">
        <v>0</v>
      </c>
      <c r="V16" s="67">
        <v>0</v>
      </c>
      <c r="W16" s="67">
        <v>0</v>
      </c>
      <c r="X16" s="67">
        <v>0</v>
      </c>
      <c r="Y16" s="52">
        <v>0</v>
      </c>
      <c r="Z16" s="52">
        <v>0</v>
      </c>
      <c r="AA16" s="900">
        <f t="shared" ref="AA16:AA17" si="2">SUM(Q16:Z16)</f>
        <v>0</v>
      </c>
    </row>
    <row r="17" spans="1:27" ht="15" customHeight="1" x14ac:dyDescent="0.35">
      <c r="A17" s="508" t="s">
        <v>97</v>
      </c>
      <c r="B17" s="1160" t="s">
        <v>823</v>
      </c>
      <c r="C17" s="58">
        <v>0</v>
      </c>
      <c r="D17" s="70">
        <v>0</v>
      </c>
      <c r="E17" s="70">
        <v>0</v>
      </c>
      <c r="F17" s="70">
        <v>0</v>
      </c>
      <c r="G17" s="70">
        <v>0</v>
      </c>
      <c r="H17" s="70">
        <v>0</v>
      </c>
      <c r="I17" s="70">
        <v>0</v>
      </c>
      <c r="J17" s="70">
        <v>0</v>
      </c>
      <c r="K17" s="58">
        <v>0</v>
      </c>
      <c r="L17" s="58">
        <v>0</v>
      </c>
      <c r="M17" s="901">
        <v>0</v>
      </c>
      <c r="O17" s="508" t="s">
        <v>97</v>
      </c>
      <c r="P17" s="1160" t="s">
        <v>701</v>
      </c>
      <c r="Q17" s="58">
        <v>0</v>
      </c>
      <c r="R17" s="70">
        <v>0</v>
      </c>
      <c r="S17" s="70">
        <v>0</v>
      </c>
      <c r="T17" s="70">
        <v>0</v>
      </c>
      <c r="U17" s="70">
        <v>0</v>
      </c>
      <c r="V17" s="70">
        <v>0</v>
      </c>
      <c r="W17" s="70">
        <v>0</v>
      </c>
      <c r="X17" s="70">
        <v>0</v>
      </c>
      <c r="Y17" s="58">
        <v>0</v>
      </c>
      <c r="Z17" s="58">
        <v>0</v>
      </c>
      <c r="AA17" s="901">
        <f t="shared" si="2"/>
        <v>0</v>
      </c>
    </row>
    <row r="18" spans="1:27" ht="15" customHeight="1" x14ac:dyDescent="0.35">
      <c r="A18" s="272"/>
      <c r="B18" s="842"/>
      <c r="C18" s="274"/>
      <c r="D18" s="902"/>
      <c r="E18" s="902"/>
      <c r="F18" s="902"/>
      <c r="G18" s="902"/>
      <c r="H18" s="902"/>
      <c r="I18" s="902"/>
      <c r="J18" s="902"/>
      <c r="K18" s="274"/>
      <c r="L18" s="274"/>
      <c r="M18" s="903"/>
      <c r="O18" s="272"/>
      <c r="P18" s="842"/>
      <c r="Q18" s="274"/>
      <c r="R18" s="902"/>
      <c r="S18" s="902"/>
      <c r="T18" s="902"/>
      <c r="U18" s="902"/>
      <c r="V18" s="902"/>
      <c r="W18" s="902"/>
      <c r="X18" s="902"/>
      <c r="Y18" s="274"/>
      <c r="Z18" s="274"/>
      <c r="AA18" s="903"/>
    </row>
    <row r="19" spans="1:27" ht="15" customHeight="1" x14ac:dyDescent="0.4">
      <c r="A19" s="511">
        <v>4</v>
      </c>
      <c r="B19" s="630" t="s">
        <v>703</v>
      </c>
      <c r="C19" s="904">
        <v>0</v>
      </c>
      <c r="D19" s="904">
        <v>0</v>
      </c>
      <c r="E19" s="904">
        <v>0</v>
      </c>
      <c r="F19" s="904">
        <v>0</v>
      </c>
      <c r="G19" s="904">
        <v>0</v>
      </c>
      <c r="H19" s="904">
        <v>0</v>
      </c>
      <c r="I19" s="904">
        <v>0</v>
      </c>
      <c r="J19" s="904">
        <v>0</v>
      </c>
      <c r="K19" s="904">
        <v>0</v>
      </c>
      <c r="L19" s="904">
        <v>0</v>
      </c>
      <c r="M19" s="904">
        <v>0</v>
      </c>
      <c r="O19" s="511">
        <v>4</v>
      </c>
      <c r="P19" s="630" t="s">
        <v>703</v>
      </c>
      <c r="Q19" s="904">
        <f>SUM(Q8:Q9,Q12:Q13,Q16:Q17)</f>
        <v>0</v>
      </c>
      <c r="R19" s="904">
        <f t="shared" ref="R19:AA19" si="3">SUM(R8:R9,R12:R13,R16:R17)</f>
        <v>0</v>
      </c>
      <c r="S19" s="904">
        <f t="shared" si="3"/>
        <v>0</v>
      </c>
      <c r="T19" s="904">
        <f t="shared" si="3"/>
        <v>0</v>
      </c>
      <c r="U19" s="904">
        <f t="shared" si="3"/>
        <v>0</v>
      </c>
      <c r="V19" s="904">
        <f t="shared" si="3"/>
        <v>0</v>
      </c>
      <c r="W19" s="904">
        <f t="shared" si="3"/>
        <v>0</v>
      </c>
      <c r="X19" s="904">
        <f t="shared" si="3"/>
        <v>0</v>
      </c>
      <c r="Y19" s="904">
        <f t="shared" si="3"/>
        <v>0</v>
      </c>
      <c r="Z19" s="904">
        <f t="shared" si="3"/>
        <v>0</v>
      </c>
      <c r="AA19" s="904">
        <f t="shared" si="3"/>
        <v>0</v>
      </c>
    </row>
  </sheetData>
  <mergeCells count="2">
    <mergeCell ref="R3:AA3"/>
    <mergeCell ref="D3:M3"/>
  </mergeCells>
  <conditionalFormatting sqref="Q8:AA19">
    <cfRule type="cellIs" dxfId="15" priority="2" operator="equal">
      <formula>0</formula>
    </cfRule>
  </conditionalFormatting>
  <conditionalFormatting sqref="C8:M19">
    <cfRule type="cellIs" dxfId="14" priority="1" operator="equal">
      <formula>0</formula>
    </cfRule>
  </conditionalFormatting>
  <pageMargins left="0.70866141732283472" right="0.70866141732283472" top="0.74803149606299213" bottom="0.74803149606299213" header="0.31496062992125984" footer="0.31496062992125984"/>
  <pageSetup paperSize="9" scale="61"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4"/>
  <dimension ref="A1:AN58"/>
  <sheetViews>
    <sheetView showGridLines="0" zoomScaleNormal="100" workbookViewId="0"/>
  </sheetViews>
  <sheetFormatPr defaultColWidth="9.06640625" defaultRowHeight="14.25" x14ac:dyDescent="0.45"/>
  <cols>
    <col min="1" max="1" width="5.33203125" style="10" customWidth="1"/>
    <col min="2" max="2" width="25.796875" style="10" bestFit="1" customWidth="1"/>
    <col min="3" max="3" width="25.796875" style="10" customWidth="1"/>
    <col min="4" max="4" width="31.19921875" style="10" bestFit="1" customWidth="1"/>
    <col min="5" max="5" width="17.796875" style="10" customWidth="1"/>
    <col min="6" max="6" width="21.06640625" style="10" customWidth="1"/>
    <col min="7" max="7" width="11.796875" style="10" customWidth="1"/>
    <col min="8" max="8" width="9.06640625" style="10"/>
    <col min="9" max="9" width="13.796875" style="10" customWidth="1"/>
    <col min="10" max="10" width="14.59765625" style="10" customWidth="1"/>
    <col min="11" max="11" width="13.59765625" style="10" customWidth="1"/>
    <col min="12" max="12" width="13.06640625" style="10" customWidth="1"/>
    <col min="13" max="13" width="11.796875" style="10" customWidth="1"/>
    <col min="14" max="14" width="9.06640625" style="10"/>
    <col min="15" max="15" width="12.796875" style="10" customWidth="1"/>
    <col min="16" max="16" width="18.06640625" style="10" customWidth="1"/>
    <col min="17" max="17" width="22" style="10" bestFit="1" customWidth="1"/>
    <col min="18" max="18" width="13.33203125" style="10" customWidth="1"/>
    <col min="19" max="19" width="47.06640625" style="165" customWidth="1"/>
    <col min="20" max="20" width="9" style="10" customWidth="1"/>
    <col min="21" max="21" width="5.33203125" style="10" customWidth="1"/>
    <col min="22" max="22" width="25.796875" style="10" bestFit="1" customWidth="1"/>
    <col min="23" max="23" width="25.796875" style="10" customWidth="1"/>
    <col min="24" max="24" width="31.19921875" style="10" bestFit="1" customWidth="1"/>
    <col min="25" max="26" width="18.19921875" style="10" customWidth="1"/>
    <col min="27" max="27" width="11.796875" style="10" customWidth="1"/>
    <col min="28" max="28" width="9.06640625" style="10"/>
    <col min="29" max="29" width="13.796875" style="10" customWidth="1"/>
    <col min="30" max="30" width="14.59765625" style="10" customWidth="1"/>
    <col min="31" max="31" width="13.59765625" style="10" customWidth="1"/>
    <col min="32" max="32" width="13.06640625" style="10" customWidth="1"/>
    <col min="33" max="33" width="11.796875" style="10" customWidth="1"/>
    <col min="34" max="34" width="9.06640625" style="10"/>
    <col min="35" max="35" width="12.796875" style="10" customWidth="1"/>
    <col min="36" max="36" width="18.06640625" style="10" customWidth="1"/>
    <col min="37" max="37" width="22" style="10" bestFit="1" customWidth="1"/>
    <col min="38" max="38" width="13.33203125" style="10" customWidth="1"/>
    <col min="39" max="39" width="47.06640625" style="165" customWidth="1"/>
    <col min="40" max="16384" width="9.06640625" style="10"/>
  </cols>
  <sheetData>
    <row r="1" spans="1:40" ht="17.649999999999999" x14ac:dyDescent="0.5">
      <c r="A1" s="248" t="s">
        <v>790</v>
      </c>
      <c r="D1" s="249"/>
      <c r="E1" s="249" t="s">
        <v>670</v>
      </c>
      <c r="F1" s="249"/>
      <c r="U1" s="248" t="s">
        <v>2</v>
      </c>
    </row>
    <row r="3" spans="1:40" ht="15" x14ac:dyDescent="0.45">
      <c r="A3" s="905" t="s">
        <v>704</v>
      </c>
      <c r="B3" s="906"/>
      <c r="C3" s="906"/>
      <c r="D3" s="906"/>
      <c r="E3" s="906"/>
      <c r="F3" s="906"/>
      <c r="G3" s="906"/>
      <c r="H3" s="906"/>
      <c r="I3" s="906"/>
      <c r="J3" s="906"/>
      <c r="K3" s="906"/>
      <c r="L3" s="907"/>
      <c r="M3" s="906"/>
      <c r="N3" s="906"/>
      <c r="O3" s="906"/>
      <c r="P3" s="906"/>
      <c r="Q3" s="906"/>
      <c r="R3" s="906"/>
      <c r="S3" s="908"/>
      <c r="T3" s="160"/>
      <c r="U3" s="905" t="s">
        <v>704</v>
      </c>
      <c r="V3" s="906"/>
      <c r="W3" s="906"/>
      <c r="X3" s="906"/>
      <c r="Y3" s="906"/>
      <c r="Z3" s="906"/>
      <c r="AA3" s="906"/>
      <c r="AB3" s="906"/>
      <c r="AC3" s="906"/>
      <c r="AD3" s="906"/>
      <c r="AE3" s="906"/>
      <c r="AF3" s="907"/>
      <c r="AG3" s="906"/>
      <c r="AH3" s="906"/>
      <c r="AI3" s="906"/>
      <c r="AJ3" s="906"/>
      <c r="AK3" s="906"/>
      <c r="AL3" s="906"/>
      <c r="AM3" s="908"/>
      <c r="AN3" s="909"/>
    </row>
    <row r="4" spans="1:40" ht="15" x14ac:dyDescent="0.45">
      <c r="A4" s="910"/>
      <c r="B4" s="1340" t="s">
        <v>296</v>
      </c>
      <c r="C4" s="1340"/>
      <c r="D4" s="1340"/>
      <c r="E4" s="1340"/>
      <c r="F4" s="1340"/>
      <c r="G4" s="1340"/>
      <c r="H4" s="1340"/>
      <c r="I4" s="1340"/>
      <c r="J4" s="1340"/>
      <c r="K4" s="1340"/>
      <c r="L4" s="1340"/>
      <c r="M4" s="1340"/>
      <c r="N4" s="1340"/>
      <c r="O4" s="1340"/>
      <c r="P4" s="1340"/>
      <c r="Q4" s="1340"/>
      <c r="R4" s="1340"/>
      <c r="S4" s="1341"/>
      <c r="T4" s="160"/>
      <c r="U4" s="910"/>
      <c r="V4" s="1340" t="s">
        <v>296</v>
      </c>
      <c r="W4" s="1340"/>
      <c r="X4" s="1340"/>
      <c r="Y4" s="1340"/>
      <c r="Z4" s="1340"/>
      <c r="AA4" s="1340"/>
      <c r="AB4" s="1340"/>
      <c r="AC4" s="1340"/>
      <c r="AD4" s="1340"/>
      <c r="AE4" s="1340"/>
      <c r="AF4" s="1340"/>
      <c r="AG4" s="1340"/>
      <c r="AH4" s="1340"/>
      <c r="AI4" s="1340"/>
      <c r="AJ4" s="1340"/>
      <c r="AK4" s="1340"/>
      <c r="AL4" s="1340"/>
      <c r="AM4" s="1341"/>
      <c r="AN4" s="909"/>
    </row>
    <row r="5" spans="1:40" ht="31.5" customHeight="1" x14ac:dyDescent="0.45">
      <c r="A5" s="1330"/>
      <c r="B5" s="1335" t="s">
        <v>705</v>
      </c>
      <c r="C5" s="1336" t="s">
        <v>706</v>
      </c>
      <c r="D5" s="1335" t="s">
        <v>826</v>
      </c>
      <c r="E5" s="1338" t="s">
        <v>708</v>
      </c>
      <c r="F5" s="1339"/>
      <c r="G5" s="1332" t="s">
        <v>709</v>
      </c>
      <c r="H5" s="1332"/>
      <c r="I5" s="1246" t="s">
        <v>710</v>
      </c>
      <c r="J5" s="1246" t="s">
        <v>711</v>
      </c>
      <c r="K5" s="1246" t="s">
        <v>712</v>
      </c>
      <c r="L5" s="1246" t="s">
        <v>713</v>
      </c>
      <c r="M5" s="1332" t="s">
        <v>714</v>
      </c>
      <c r="N5" s="1332"/>
      <c r="O5" s="1336" t="s">
        <v>715</v>
      </c>
      <c r="P5" s="1246" t="s">
        <v>716</v>
      </c>
      <c r="Q5" s="1335" t="s">
        <v>717</v>
      </c>
      <c r="R5" s="1246" t="s">
        <v>718</v>
      </c>
      <c r="S5" s="1333" t="s">
        <v>719</v>
      </c>
      <c r="T5" s="161"/>
      <c r="U5" s="1330"/>
      <c r="V5" s="1335" t="s">
        <v>705</v>
      </c>
      <c r="W5" s="1336" t="s">
        <v>706</v>
      </c>
      <c r="X5" s="1335" t="s">
        <v>707</v>
      </c>
      <c r="Y5" s="1338" t="s">
        <v>708</v>
      </c>
      <c r="Z5" s="1339"/>
      <c r="AA5" s="1332" t="s">
        <v>709</v>
      </c>
      <c r="AB5" s="1332"/>
      <c r="AC5" s="1246" t="s">
        <v>710</v>
      </c>
      <c r="AD5" s="1246" t="s">
        <v>711</v>
      </c>
      <c r="AE5" s="1246" t="s">
        <v>712</v>
      </c>
      <c r="AF5" s="1246" t="s">
        <v>713</v>
      </c>
      <c r="AG5" s="1332" t="s">
        <v>714</v>
      </c>
      <c r="AH5" s="1332"/>
      <c r="AI5" s="1336" t="s">
        <v>715</v>
      </c>
      <c r="AJ5" s="1246" t="s">
        <v>716</v>
      </c>
      <c r="AK5" s="1335" t="s">
        <v>717</v>
      </c>
      <c r="AL5" s="1246" t="s">
        <v>718</v>
      </c>
      <c r="AM5" s="1333" t="s">
        <v>719</v>
      </c>
      <c r="AN5" s="911"/>
    </row>
    <row r="6" spans="1:40" ht="83" customHeight="1" x14ac:dyDescent="0.45">
      <c r="A6" s="1331"/>
      <c r="B6" s="1336"/>
      <c r="C6" s="1337"/>
      <c r="D6" s="1336"/>
      <c r="E6" s="912" t="s">
        <v>788</v>
      </c>
      <c r="F6" s="815" t="s">
        <v>720</v>
      </c>
      <c r="G6" s="913" t="s">
        <v>721</v>
      </c>
      <c r="H6" s="913" t="s">
        <v>722</v>
      </c>
      <c r="I6" s="1241"/>
      <c r="J6" s="1241"/>
      <c r="K6" s="1241"/>
      <c r="L6" s="1241"/>
      <c r="M6" s="913" t="s">
        <v>721</v>
      </c>
      <c r="N6" s="913" t="s">
        <v>722</v>
      </c>
      <c r="O6" s="1337"/>
      <c r="P6" s="1241"/>
      <c r="Q6" s="1336"/>
      <c r="R6" s="1241"/>
      <c r="S6" s="1334"/>
      <c r="T6" s="161"/>
      <c r="U6" s="1331"/>
      <c r="V6" s="1336"/>
      <c r="W6" s="1337"/>
      <c r="X6" s="1336"/>
      <c r="Y6" s="912" t="s">
        <v>788</v>
      </c>
      <c r="Z6" s="646" t="s">
        <v>720</v>
      </c>
      <c r="AA6" s="913" t="s">
        <v>721</v>
      </c>
      <c r="AB6" s="913" t="s">
        <v>722</v>
      </c>
      <c r="AC6" s="1241"/>
      <c r="AD6" s="1241"/>
      <c r="AE6" s="1241"/>
      <c r="AF6" s="1241"/>
      <c r="AG6" s="913" t="s">
        <v>721</v>
      </c>
      <c r="AH6" s="913" t="s">
        <v>722</v>
      </c>
      <c r="AI6" s="1337"/>
      <c r="AJ6" s="1241"/>
      <c r="AK6" s="1336"/>
      <c r="AL6" s="1241"/>
      <c r="AM6" s="1334"/>
      <c r="AN6" s="911"/>
    </row>
    <row r="7" spans="1:40" x14ac:dyDescent="0.45">
      <c r="A7" s="914" t="s">
        <v>307</v>
      </c>
      <c r="B7" s="915"/>
      <c r="C7" s="915"/>
      <c r="D7" s="915"/>
      <c r="E7" s="916"/>
      <c r="F7" s="917"/>
      <c r="G7" s="918"/>
      <c r="H7" s="919"/>
      <c r="I7" s="121">
        <f>SUM(I8:I57)</f>
        <v>0</v>
      </c>
      <c r="J7" s="121">
        <f>SUM(J8:J57)</f>
        <v>0</v>
      </c>
      <c r="K7" s="121">
        <f>SUM(K8:K57)</f>
        <v>0</v>
      </c>
      <c r="L7" s="915"/>
      <c r="M7" s="918"/>
      <c r="N7" s="919"/>
      <c r="O7" s="920"/>
      <c r="P7" s="122"/>
      <c r="Q7" s="915"/>
      <c r="R7" s="123"/>
      <c r="S7" s="166"/>
      <c r="T7" s="162"/>
      <c r="U7" s="914" t="s">
        <v>307</v>
      </c>
      <c r="V7" s="915"/>
      <c r="W7" s="915"/>
      <c r="X7" s="915"/>
      <c r="Y7" s="916"/>
      <c r="Z7" s="917"/>
      <c r="AA7" s="918"/>
      <c r="AB7" s="919"/>
      <c r="AC7" s="121">
        <f>SUM(AC8:AC57)</f>
        <v>0</v>
      </c>
      <c r="AD7" s="121">
        <f t="shared" ref="AD7:AE7" si="0">SUM(AD8:AD57)</f>
        <v>0</v>
      </c>
      <c r="AE7" s="121">
        <f t="shared" si="0"/>
        <v>0</v>
      </c>
      <c r="AF7" s="915"/>
      <c r="AG7" s="918"/>
      <c r="AH7" s="919"/>
      <c r="AI7" s="920"/>
      <c r="AJ7" s="122"/>
      <c r="AK7" s="915"/>
      <c r="AL7" s="123"/>
      <c r="AM7" s="166"/>
      <c r="AN7" s="162"/>
    </row>
    <row r="8" spans="1:40" x14ac:dyDescent="0.45">
      <c r="A8" s="554">
        <v>1</v>
      </c>
      <c r="B8" s="225"/>
      <c r="C8" s="225"/>
      <c r="D8" s="225"/>
      <c r="E8" s="225"/>
      <c r="F8" s="921">
        <v>0</v>
      </c>
      <c r="G8" s="225"/>
      <c r="H8" s="226"/>
      <c r="I8" s="245">
        <v>0</v>
      </c>
      <c r="J8" s="245">
        <v>0</v>
      </c>
      <c r="K8" s="245">
        <v>0</v>
      </c>
      <c r="L8" s="922"/>
      <c r="M8" s="225"/>
      <c r="N8" s="923"/>
      <c r="O8" s="227"/>
      <c r="P8" s="245">
        <v>0</v>
      </c>
      <c r="Q8" s="225"/>
      <c r="R8" s="924">
        <v>0</v>
      </c>
      <c r="S8" s="228"/>
      <c r="T8" s="163"/>
      <c r="U8" s="554">
        <v>1</v>
      </c>
      <c r="V8" s="225"/>
      <c r="W8" s="225"/>
      <c r="X8" s="225"/>
      <c r="Y8" s="225"/>
      <c r="Z8" s="921">
        <v>0</v>
      </c>
      <c r="AA8" s="225"/>
      <c r="AB8" s="226"/>
      <c r="AC8" s="245">
        <v>0</v>
      </c>
      <c r="AD8" s="245">
        <v>0</v>
      </c>
      <c r="AE8" s="245">
        <v>0</v>
      </c>
      <c r="AF8" s="922"/>
      <c r="AG8" s="225"/>
      <c r="AH8" s="923"/>
      <c r="AI8" s="227"/>
      <c r="AJ8" s="245">
        <v>0</v>
      </c>
      <c r="AK8" s="225"/>
      <c r="AL8" s="924">
        <v>0</v>
      </c>
      <c r="AM8" s="228"/>
      <c r="AN8" s="163"/>
    </row>
    <row r="9" spans="1:40" x14ac:dyDescent="0.45">
      <c r="A9" s="925">
        <v>2</v>
      </c>
      <c r="B9" s="229"/>
      <c r="C9" s="229"/>
      <c r="D9" s="229"/>
      <c r="E9" s="229"/>
      <c r="F9" s="926">
        <v>0</v>
      </c>
      <c r="G9" s="229"/>
      <c r="H9" s="230"/>
      <c r="I9" s="244">
        <v>0</v>
      </c>
      <c r="J9" s="244">
        <v>0</v>
      </c>
      <c r="K9" s="244">
        <v>0</v>
      </c>
      <c r="L9" s="927"/>
      <c r="M9" s="229"/>
      <c r="N9" s="234"/>
      <c r="O9" s="231"/>
      <c r="P9" s="244">
        <v>0</v>
      </c>
      <c r="Q9" s="229"/>
      <c r="R9" s="928">
        <v>0</v>
      </c>
      <c r="S9" s="232"/>
      <c r="T9" s="163"/>
      <c r="U9" s="925">
        <v>2</v>
      </c>
      <c r="V9" s="229"/>
      <c r="W9" s="229"/>
      <c r="X9" s="229"/>
      <c r="Y9" s="229"/>
      <c r="Z9" s="926">
        <v>0</v>
      </c>
      <c r="AA9" s="229"/>
      <c r="AB9" s="230"/>
      <c r="AC9" s="244">
        <v>0</v>
      </c>
      <c r="AD9" s="244">
        <v>0</v>
      </c>
      <c r="AE9" s="244">
        <v>0</v>
      </c>
      <c r="AF9" s="927"/>
      <c r="AG9" s="229"/>
      <c r="AH9" s="234"/>
      <c r="AI9" s="231"/>
      <c r="AJ9" s="244">
        <v>0</v>
      </c>
      <c r="AK9" s="229"/>
      <c r="AL9" s="928">
        <v>0</v>
      </c>
      <c r="AM9" s="232"/>
      <c r="AN9" s="163"/>
    </row>
    <row r="10" spans="1:40" x14ac:dyDescent="0.45">
      <c r="A10" s="925">
        <v>3</v>
      </c>
      <c r="B10" s="229"/>
      <c r="C10" s="229"/>
      <c r="D10" s="229"/>
      <c r="E10" s="229"/>
      <c r="F10" s="926">
        <v>0</v>
      </c>
      <c r="G10" s="229"/>
      <c r="H10" s="230"/>
      <c r="I10" s="244">
        <v>0</v>
      </c>
      <c r="J10" s="244">
        <v>0</v>
      </c>
      <c r="K10" s="244">
        <v>0</v>
      </c>
      <c r="L10" s="927"/>
      <c r="M10" s="229"/>
      <c r="N10" s="234"/>
      <c r="O10" s="231"/>
      <c r="P10" s="244">
        <v>0</v>
      </c>
      <c r="Q10" s="229"/>
      <c r="R10" s="928">
        <v>0</v>
      </c>
      <c r="S10" s="232"/>
      <c r="T10" s="163"/>
      <c r="U10" s="925">
        <v>3</v>
      </c>
      <c r="V10" s="229"/>
      <c r="W10" s="229"/>
      <c r="X10" s="229"/>
      <c r="Y10" s="229"/>
      <c r="Z10" s="926">
        <v>0</v>
      </c>
      <c r="AA10" s="229"/>
      <c r="AB10" s="230"/>
      <c r="AC10" s="244">
        <v>0</v>
      </c>
      <c r="AD10" s="244">
        <v>0</v>
      </c>
      <c r="AE10" s="244">
        <v>0</v>
      </c>
      <c r="AF10" s="927"/>
      <c r="AG10" s="229"/>
      <c r="AH10" s="234"/>
      <c r="AI10" s="231"/>
      <c r="AJ10" s="244">
        <v>0</v>
      </c>
      <c r="AK10" s="229"/>
      <c r="AL10" s="928">
        <v>0</v>
      </c>
      <c r="AM10" s="232"/>
      <c r="AN10" s="163"/>
    </row>
    <row r="11" spans="1:40" x14ac:dyDescent="0.45">
      <c r="A11" s="925">
        <v>4</v>
      </c>
      <c r="B11" s="233"/>
      <c r="C11" s="233"/>
      <c r="D11" s="233"/>
      <c r="E11" s="233"/>
      <c r="F11" s="926">
        <v>0</v>
      </c>
      <c r="G11" s="233"/>
      <c r="H11" s="234"/>
      <c r="I11" s="244">
        <v>0</v>
      </c>
      <c r="J11" s="244">
        <v>0</v>
      </c>
      <c r="K11" s="244">
        <v>0</v>
      </c>
      <c r="L11" s="929"/>
      <c r="M11" s="233"/>
      <c r="N11" s="234"/>
      <c r="O11" s="235"/>
      <c r="P11" s="244">
        <v>0</v>
      </c>
      <c r="Q11" s="229"/>
      <c r="R11" s="928">
        <v>0</v>
      </c>
      <c r="S11" s="232"/>
      <c r="T11" s="163"/>
      <c r="U11" s="925">
        <v>4</v>
      </c>
      <c r="V11" s="233"/>
      <c r="W11" s="233"/>
      <c r="X11" s="233"/>
      <c r="Y11" s="233"/>
      <c r="Z11" s="926">
        <v>0</v>
      </c>
      <c r="AA11" s="233"/>
      <c r="AB11" s="234"/>
      <c r="AC11" s="244">
        <v>0</v>
      </c>
      <c r="AD11" s="244">
        <v>0</v>
      </c>
      <c r="AE11" s="244">
        <v>0</v>
      </c>
      <c r="AF11" s="929"/>
      <c r="AG11" s="233"/>
      <c r="AH11" s="234"/>
      <c r="AI11" s="235"/>
      <c r="AJ11" s="244">
        <v>0</v>
      </c>
      <c r="AK11" s="229"/>
      <c r="AL11" s="928">
        <v>0</v>
      </c>
      <c r="AM11" s="232"/>
      <c r="AN11" s="163"/>
    </row>
    <row r="12" spans="1:40" x14ac:dyDescent="0.45">
      <c r="A12" s="925">
        <v>5</v>
      </c>
      <c r="B12" s="233"/>
      <c r="C12" s="233"/>
      <c r="D12" s="233"/>
      <c r="E12" s="233"/>
      <c r="F12" s="926">
        <v>0</v>
      </c>
      <c r="G12" s="233"/>
      <c r="H12" s="234"/>
      <c r="I12" s="244">
        <v>0</v>
      </c>
      <c r="J12" s="244">
        <v>0</v>
      </c>
      <c r="K12" s="244">
        <v>0</v>
      </c>
      <c r="L12" s="929"/>
      <c r="M12" s="233"/>
      <c r="N12" s="234"/>
      <c r="O12" s="235"/>
      <c r="P12" s="244">
        <v>0</v>
      </c>
      <c r="Q12" s="229"/>
      <c r="R12" s="928">
        <v>0</v>
      </c>
      <c r="S12" s="232"/>
      <c r="T12" s="163"/>
      <c r="U12" s="925">
        <v>5</v>
      </c>
      <c r="V12" s="233"/>
      <c r="W12" s="233"/>
      <c r="X12" s="233"/>
      <c r="Y12" s="233"/>
      <c r="Z12" s="926">
        <v>0</v>
      </c>
      <c r="AA12" s="233"/>
      <c r="AB12" s="234"/>
      <c r="AC12" s="244">
        <v>0</v>
      </c>
      <c r="AD12" s="244">
        <v>0</v>
      </c>
      <c r="AE12" s="244">
        <v>0</v>
      </c>
      <c r="AF12" s="929"/>
      <c r="AG12" s="233"/>
      <c r="AH12" s="234"/>
      <c r="AI12" s="235"/>
      <c r="AJ12" s="244">
        <v>0</v>
      </c>
      <c r="AK12" s="229"/>
      <c r="AL12" s="928">
        <v>0</v>
      </c>
      <c r="AM12" s="232"/>
      <c r="AN12" s="163"/>
    </row>
    <row r="13" spans="1:40" x14ac:dyDescent="0.45">
      <c r="A13" s="925">
        <v>6</v>
      </c>
      <c r="B13" s="229"/>
      <c r="C13" s="229"/>
      <c r="D13" s="229"/>
      <c r="E13" s="229"/>
      <c r="F13" s="926">
        <v>0</v>
      </c>
      <c r="G13" s="229"/>
      <c r="H13" s="230"/>
      <c r="I13" s="244">
        <v>0</v>
      </c>
      <c r="J13" s="244">
        <v>0</v>
      </c>
      <c r="K13" s="244">
        <v>0</v>
      </c>
      <c r="L13" s="927"/>
      <c r="M13" s="229"/>
      <c r="N13" s="234"/>
      <c r="O13" s="231"/>
      <c r="P13" s="244">
        <v>0</v>
      </c>
      <c r="Q13" s="229"/>
      <c r="R13" s="928">
        <v>0</v>
      </c>
      <c r="S13" s="232"/>
      <c r="T13" s="163"/>
      <c r="U13" s="925">
        <v>6</v>
      </c>
      <c r="V13" s="229"/>
      <c r="W13" s="229"/>
      <c r="X13" s="229"/>
      <c r="Y13" s="229"/>
      <c r="Z13" s="926">
        <v>0</v>
      </c>
      <c r="AA13" s="229"/>
      <c r="AB13" s="230"/>
      <c r="AC13" s="244">
        <v>0</v>
      </c>
      <c r="AD13" s="244">
        <v>0</v>
      </c>
      <c r="AE13" s="244">
        <v>0</v>
      </c>
      <c r="AF13" s="927"/>
      <c r="AG13" s="229"/>
      <c r="AH13" s="234"/>
      <c r="AI13" s="231"/>
      <c r="AJ13" s="244">
        <v>0</v>
      </c>
      <c r="AK13" s="229"/>
      <c r="AL13" s="928">
        <v>0</v>
      </c>
      <c r="AM13" s="232"/>
      <c r="AN13" s="163"/>
    </row>
    <row r="14" spans="1:40" x14ac:dyDescent="0.45">
      <c r="A14" s="925">
        <v>7</v>
      </c>
      <c r="B14" s="229"/>
      <c r="C14" s="229"/>
      <c r="D14" s="229"/>
      <c r="E14" s="229"/>
      <c r="F14" s="926">
        <v>0</v>
      </c>
      <c r="G14" s="229"/>
      <c r="H14" s="230"/>
      <c r="I14" s="244">
        <v>0</v>
      </c>
      <c r="J14" s="244">
        <v>0</v>
      </c>
      <c r="K14" s="244">
        <v>0</v>
      </c>
      <c r="L14" s="927"/>
      <c r="M14" s="229"/>
      <c r="N14" s="234"/>
      <c r="O14" s="231"/>
      <c r="P14" s="244">
        <v>0</v>
      </c>
      <c r="Q14" s="229"/>
      <c r="R14" s="928">
        <v>0</v>
      </c>
      <c r="S14" s="232"/>
      <c r="T14" s="163"/>
      <c r="U14" s="925">
        <v>7</v>
      </c>
      <c r="V14" s="229"/>
      <c r="W14" s="229"/>
      <c r="X14" s="229"/>
      <c r="Y14" s="229"/>
      <c r="Z14" s="926">
        <v>0</v>
      </c>
      <c r="AA14" s="229"/>
      <c r="AB14" s="230"/>
      <c r="AC14" s="244">
        <v>0</v>
      </c>
      <c r="AD14" s="244">
        <v>0</v>
      </c>
      <c r="AE14" s="244">
        <v>0</v>
      </c>
      <c r="AF14" s="927"/>
      <c r="AG14" s="229"/>
      <c r="AH14" s="234"/>
      <c r="AI14" s="231"/>
      <c r="AJ14" s="244">
        <v>0</v>
      </c>
      <c r="AK14" s="229"/>
      <c r="AL14" s="928">
        <v>0</v>
      </c>
      <c r="AM14" s="232"/>
      <c r="AN14" s="163"/>
    </row>
    <row r="15" spans="1:40" x14ac:dyDescent="0.45">
      <c r="A15" s="925">
        <v>8</v>
      </c>
      <c r="B15" s="229"/>
      <c r="C15" s="229"/>
      <c r="D15" s="229"/>
      <c r="E15" s="229"/>
      <c r="F15" s="926">
        <v>0</v>
      </c>
      <c r="G15" s="229"/>
      <c r="H15" s="230"/>
      <c r="I15" s="244">
        <v>0</v>
      </c>
      <c r="J15" s="244">
        <v>0</v>
      </c>
      <c r="K15" s="244">
        <v>0</v>
      </c>
      <c r="L15" s="927"/>
      <c r="M15" s="229"/>
      <c r="N15" s="234"/>
      <c r="O15" s="231"/>
      <c r="P15" s="244">
        <v>0</v>
      </c>
      <c r="Q15" s="229"/>
      <c r="R15" s="928">
        <v>0</v>
      </c>
      <c r="S15" s="232"/>
      <c r="T15" s="163"/>
      <c r="U15" s="925">
        <v>8</v>
      </c>
      <c r="V15" s="229"/>
      <c r="W15" s="229"/>
      <c r="X15" s="229"/>
      <c r="Y15" s="229"/>
      <c r="Z15" s="926">
        <v>0</v>
      </c>
      <c r="AA15" s="229"/>
      <c r="AB15" s="230"/>
      <c r="AC15" s="244">
        <v>0</v>
      </c>
      <c r="AD15" s="244">
        <v>0</v>
      </c>
      <c r="AE15" s="244">
        <v>0</v>
      </c>
      <c r="AF15" s="927"/>
      <c r="AG15" s="229"/>
      <c r="AH15" s="234"/>
      <c r="AI15" s="231"/>
      <c r="AJ15" s="244">
        <v>0</v>
      </c>
      <c r="AK15" s="229"/>
      <c r="AL15" s="928">
        <v>0</v>
      </c>
      <c r="AM15" s="232"/>
      <c r="AN15" s="163"/>
    </row>
    <row r="16" spans="1:40" x14ac:dyDescent="0.45">
      <c r="A16" s="925">
        <v>9</v>
      </c>
      <c r="B16" s="229"/>
      <c r="C16" s="229"/>
      <c r="D16" s="229"/>
      <c r="E16" s="229"/>
      <c r="F16" s="926">
        <v>0</v>
      </c>
      <c r="G16" s="229"/>
      <c r="H16" s="230"/>
      <c r="I16" s="244">
        <v>0</v>
      </c>
      <c r="J16" s="244">
        <v>0</v>
      </c>
      <c r="K16" s="244">
        <v>0</v>
      </c>
      <c r="L16" s="927"/>
      <c r="M16" s="229"/>
      <c r="N16" s="234"/>
      <c r="O16" s="231"/>
      <c r="P16" s="244">
        <v>0</v>
      </c>
      <c r="Q16" s="229"/>
      <c r="R16" s="928">
        <v>0</v>
      </c>
      <c r="S16" s="232"/>
      <c r="T16" s="163"/>
      <c r="U16" s="925">
        <v>9</v>
      </c>
      <c r="V16" s="229"/>
      <c r="W16" s="229"/>
      <c r="X16" s="229"/>
      <c r="Y16" s="229"/>
      <c r="Z16" s="926">
        <v>0</v>
      </c>
      <c r="AA16" s="229"/>
      <c r="AB16" s="230"/>
      <c r="AC16" s="244">
        <v>0</v>
      </c>
      <c r="AD16" s="244">
        <v>0</v>
      </c>
      <c r="AE16" s="244">
        <v>0</v>
      </c>
      <c r="AF16" s="927"/>
      <c r="AG16" s="229"/>
      <c r="AH16" s="234"/>
      <c r="AI16" s="231"/>
      <c r="AJ16" s="244">
        <v>0</v>
      </c>
      <c r="AK16" s="229"/>
      <c r="AL16" s="928">
        <v>0</v>
      </c>
      <c r="AM16" s="232"/>
      <c r="AN16" s="163"/>
    </row>
    <row r="17" spans="1:40" x14ac:dyDescent="0.45">
      <c r="A17" s="925">
        <v>10</v>
      </c>
      <c r="B17" s="229"/>
      <c r="C17" s="229"/>
      <c r="D17" s="229"/>
      <c r="E17" s="229"/>
      <c r="F17" s="926">
        <v>0</v>
      </c>
      <c r="G17" s="229"/>
      <c r="H17" s="230"/>
      <c r="I17" s="244">
        <v>0</v>
      </c>
      <c r="J17" s="244">
        <v>0</v>
      </c>
      <c r="K17" s="244">
        <v>0</v>
      </c>
      <c r="L17" s="927"/>
      <c r="M17" s="229"/>
      <c r="N17" s="234"/>
      <c r="O17" s="231"/>
      <c r="P17" s="244">
        <v>0</v>
      </c>
      <c r="Q17" s="229"/>
      <c r="R17" s="928">
        <v>0</v>
      </c>
      <c r="S17" s="232"/>
      <c r="T17" s="163"/>
      <c r="U17" s="925">
        <v>10</v>
      </c>
      <c r="V17" s="229"/>
      <c r="W17" s="229"/>
      <c r="X17" s="229"/>
      <c r="Y17" s="229"/>
      <c r="Z17" s="926">
        <v>0</v>
      </c>
      <c r="AA17" s="229"/>
      <c r="AB17" s="230"/>
      <c r="AC17" s="244">
        <v>0</v>
      </c>
      <c r="AD17" s="244">
        <v>0</v>
      </c>
      <c r="AE17" s="244">
        <v>0</v>
      </c>
      <c r="AF17" s="927"/>
      <c r="AG17" s="229"/>
      <c r="AH17" s="234"/>
      <c r="AI17" s="231"/>
      <c r="AJ17" s="244">
        <v>0</v>
      </c>
      <c r="AK17" s="229"/>
      <c r="AL17" s="928">
        <v>0</v>
      </c>
      <c r="AM17" s="232"/>
      <c r="AN17" s="163"/>
    </row>
    <row r="18" spans="1:40" x14ac:dyDescent="0.45">
      <c r="A18" s="925">
        <v>11</v>
      </c>
      <c r="B18" s="229"/>
      <c r="C18" s="229"/>
      <c r="D18" s="229"/>
      <c r="E18" s="229"/>
      <c r="F18" s="926">
        <v>0</v>
      </c>
      <c r="G18" s="229"/>
      <c r="H18" s="230"/>
      <c r="I18" s="244">
        <v>0</v>
      </c>
      <c r="J18" s="244">
        <v>0</v>
      </c>
      <c r="K18" s="244">
        <v>0</v>
      </c>
      <c r="L18" s="927"/>
      <c r="M18" s="229"/>
      <c r="N18" s="234"/>
      <c r="O18" s="231"/>
      <c r="P18" s="244">
        <v>0</v>
      </c>
      <c r="Q18" s="229"/>
      <c r="R18" s="928">
        <v>0</v>
      </c>
      <c r="S18" s="232"/>
      <c r="T18" s="163"/>
      <c r="U18" s="925">
        <v>11</v>
      </c>
      <c r="V18" s="229"/>
      <c r="W18" s="229"/>
      <c r="X18" s="229"/>
      <c r="Y18" s="229"/>
      <c r="Z18" s="926">
        <v>0</v>
      </c>
      <c r="AA18" s="229"/>
      <c r="AB18" s="230"/>
      <c r="AC18" s="244">
        <v>0</v>
      </c>
      <c r="AD18" s="244">
        <v>0</v>
      </c>
      <c r="AE18" s="244">
        <v>0</v>
      </c>
      <c r="AF18" s="927"/>
      <c r="AG18" s="229"/>
      <c r="AH18" s="234"/>
      <c r="AI18" s="231"/>
      <c r="AJ18" s="244">
        <v>0</v>
      </c>
      <c r="AK18" s="229"/>
      <c r="AL18" s="928">
        <v>0</v>
      </c>
      <c r="AM18" s="232"/>
      <c r="AN18" s="163"/>
    </row>
    <row r="19" spans="1:40" x14ac:dyDescent="0.45">
      <c r="A19" s="925">
        <v>12</v>
      </c>
      <c r="B19" s="236"/>
      <c r="C19" s="236"/>
      <c r="D19" s="236"/>
      <c r="E19" s="236"/>
      <c r="F19" s="930">
        <v>0</v>
      </c>
      <c r="G19" s="236"/>
      <c r="H19" s="237"/>
      <c r="I19" s="246">
        <v>0</v>
      </c>
      <c r="J19" s="246">
        <v>0</v>
      </c>
      <c r="K19" s="246">
        <v>0</v>
      </c>
      <c r="L19" s="931"/>
      <c r="M19" s="236"/>
      <c r="N19" s="932"/>
      <c r="O19" s="238"/>
      <c r="P19" s="246">
        <v>0</v>
      </c>
      <c r="Q19" s="236"/>
      <c r="R19" s="933">
        <v>0</v>
      </c>
      <c r="S19" s="239"/>
      <c r="T19" s="164"/>
      <c r="U19" s="925">
        <v>12</v>
      </c>
      <c r="V19" s="236"/>
      <c r="W19" s="236"/>
      <c r="X19" s="236"/>
      <c r="Y19" s="236"/>
      <c r="Z19" s="930">
        <v>0</v>
      </c>
      <c r="AA19" s="236"/>
      <c r="AB19" s="237"/>
      <c r="AC19" s="246">
        <v>0</v>
      </c>
      <c r="AD19" s="246">
        <v>0</v>
      </c>
      <c r="AE19" s="246">
        <v>0</v>
      </c>
      <c r="AF19" s="931"/>
      <c r="AG19" s="236"/>
      <c r="AH19" s="932"/>
      <c r="AI19" s="238"/>
      <c r="AJ19" s="246">
        <v>0</v>
      </c>
      <c r="AK19" s="236"/>
      <c r="AL19" s="933">
        <v>0</v>
      </c>
      <c r="AM19" s="239"/>
      <c r="AN19" s="934"/>
    </row>
    <row r="20" spans="1:40" x14ac:dyDescent="0.45">
      <c r="A20" s="925">
        <v>13</v>
      </c>
      <c r="B20" s="236"/>
      <c r="C20" s="236"/>
      <c r="D20" s="236"/>
      <c r="E20" s="236"/>
      <c r="F20" s="930">
        <v>0</v>
      </c>
      <c r="G20" s="236"/>
      <c r="H20" s="237"/>
      <c r="I20" s="246">
        <v>0</v>
      </c>
      <c r="J20" s="246">
        <v>0</v>
      </c>
      <c r="K20" s="246">
        <v>0</v>
      </c>
      <c r="L20" s="931"/>
      <c r="M20" s="236"/>
      <c r="N20" s="932"/>
      <c r="O20" s="238"/>
      <c r="P20" s="246">
        <v>0</v>
      </c>
      <c r="Q20" s="236"/>
      <c r="R20" s="933">
        <v>0</v>
      </c>
      <c r="S20" s="239"/>
      <c r="T20" s="164"/>
      <c r="U20" s="925">
        <v>13</v>
      </c>
      <c r="V20" s="236"/>
      <c r="W20" s="236"/>
      <c r="X20" s="236"/>
      <c r="Y20" s="236"/>
      <c r="Z20" s="930">
        <v>0</v>
      </c>
      <c r="AA20" s="236"/>
      <c r="AB20" s="237"/>
      <c r="AC20" s="246">
        <v>0</v>
      </c>
      <c r="AD20" s="246">
        <v>0</v>
      </c>
      <c r="AE20" s="246">
        <v>0</v>
      </c>
      <c r="AF20" s="931"/>
      <c r="AG20" s="236"/>
      <c r="AH20" s="932"/>
      <c r="AI20" s="238"/>
      <c r="AJ20" s="246">
        <v>0</v>
      </c>
      <c r="AK20" s="236"/>
      <c r="AL20" s="933">
        <v>0</v>
      </c>
      <c r="AM20" s="239"/>
      <c r="AN20" s="934"/>
    </row>
    <row r="21" spans="1:40" x14ac:dyDescent="0.45">
      <c r="A21" s="925">
        <v>14</v>
      </c>
      <c r="B21" s="236"/>
      <c r="C21" s="236"/>
      <c r="D21" s="236"/>
      <c r="E21" s="236"/>
      <c r="F21" s="930">
        <v>0</v>
      </c>
      <c r="G21" s="236"/>
      <c r="H21" s="237"/>
      <c r="I21" s="246">
        <v>0</v>
      </c>
      <c r="J21" s="246">
        <v>0</v>
      </c>
      <c r="K21" s="246">
        <v>0</v>
      </c>
      <c r="L21" s="931"/>
      <c r="M21" s="236"/>
      <c r="N21" s="932"/>
      <c r="O21" s="238"/>
      <c r="P21" s="246">
        <v>0</v>
      </c>
      <c r="Q21" s="236"/>
      <c r="R21" s="933">
        <v>0</v>
      </c>
      <c r="S21" s="239"/>
      <c r="T21" s="164"/>
      <c r="U21" s="925">
        <v>14</v>
      </c>
      <c r="V21" s="236"/>
      <c r="W21" s="236"/>
      <c r="X21" s="236"/>
      <c r="Y21" s="236"/>
      <c r="Z21" s="930">
        <v>0</v>
      </c>
      <c r="AA21" s="236"/>
      <c r="AB21" s="237"/>
      <c r="AC21" s="246">
        <v>0</v>
      </c>
      <c r="AD21" s="246">
        <v>0</v>
      </c>
      <c r="AE21" s="246">
        <v>0</v>
      </c>
      <c r="AF21" s="931"/>
      <c r="AG21" s="236"/>
      <c r="AH21" s="932"/>
      <c r="AI21" s="238"/>
      <c r="AJ21" s="246">
        <v>0</v>
      </c>
      <c r="AK21" s="236"/>
      <c r="AL21" s="933">
        <v>0</v>
      </c>
      <c r="AM21" s="239"/>
      <c r="AN21" s="934"/>
    </row>
    <row r="22" spans="1:40" x14ac:dyDescent="0.45">
      <c r="A22" s="925">
        <v>15</v>
      </c>
      <c r="B22" s="236"/>
      <c r="C22" s="236"/>
      <c r="D22" s="236"/>
      <c r="E22" s="236"/>
      <c r="F22" s="930">
        <v>0</v>
      </c>
      <c r="G22" s="236"/>
      <c r="H22" s="237"/>
      <c r="I22" s="246">
        <v>0</v>
      </c>
      <c r="J22" s="246">
        <v>0</v>
      </c>
      <c r="K22" s="246">
        <v>0</v>
      </c>
      <c r="L22" s="931"/>
      <c r="M22" s="236"/>
      <c r="N22" s="932"/>
      <c r="O22" s="238"/>
      <c r="P22" s="246">
        <v>0</v>
      </c>
      <c r="Q22" s="236"/>
      <c r="R22" s="933">
        <v>0</v>
      </c>
      <c r="S22" s="239"/>
      <c r="T22" s="164"/>
      <c r="U22" s="925">
        <v>15</v>
      </c>
      <c r="V22" s="236"/>
      <c r="W22" s="236"/>
      <c r="X22" s="236"/>
      <c r="Y22" s="236"/>
      <c r="Z22" s="930">
        <v>0</v>
      </c>
      <c r="AA22" s="236"/>
      <c r="AB22" s="237"/>
      <c r="AC22" s="246">
        <v>0</v>
      </c>
      <c r="AD22" s="246">
        <v>0</v>
      </c>
      <c r="AE22" s="246">
        <v>0</v>
      </c>
      <c r="AF22" s="931"/>
      <c r="AG22" s="236"/>
      <c r="AH22" s="932"/>
      <c r="AI22" s="238"/>
      <c r="AJ22" s="246">
        <v>0</v>
      </c>
      <c r="AK22" s="236"/>
      <c r="AL22" s="933">
        <v>0</v>
      </c>
      <c r="AM22" s="239"/>
      <c r="AN22" s="934"/>
    </row>
    <row r="23" spans="1:40" x14ac:dyDescent="0.45">
      <c r="A23" s="925">
        <v>16</v>
      </c>
      <c r="B23" s="236"/>
      <c r="C23" s="236"/>
      <c r="D23" s="236"/>
      <c r="E23" s="236"/>
      <c r="F23" s="930">
        <v>0</v>
      </c>
      <c r="G23" s="236"/>
      <c r="H23" s="237"/>
      <c r="I23" s="246">
        <v>0</v>
      </c>
      <c r="J23" s="246">
        <v>0</v>
      </c>
      <c r="K23" s="246">
        <v>0</v>
      </c>
      <c r="L23" s="931"/>
      <c r="M23" s="236"/>
      <c r="N23" s="932"/>
      <c r="O23" s="238"/>
      <c r="P23" s="246">
        <v>0</v>
      </c>
      <c r="Q23" s="236"/>
      <c r="R23" s="933">
        <v>0</v>
      </c>
      <c r="S23" s="239"/>
      <c r="T23" s="164"/>
      <c r="U23" s="925">
        <v>16</v>
      </c>
      <c r="V23" s="236"/>
      <c r="W23" s="236"/>
      <c r="X23" s="236"/>
      <c r="Y23" s="236"/>
      <c r="Z23" s="930">
        <v>0</v>
      </c>
      <c r="AA23" s="236"/>
      <c r="AB23" s="237"/>
      <c r="AC23" s="246">
        <v>0</v>
      </c>
      <c r="AD23" s="246">
        <v>0</v>
      </c>
      <c r="AE23" s="246">
        <v>0</v>
      </c>
      <c r="AF23" s="931"/>
      <c r="AG23" s="236"/>
      <c r="AH23" s="932"/>
      <c r="AI23" s="238"/>
      <c r="AJ23" s="246">
        <v>0</v>
      </c>
      <c r="AK23" s="236"/>
      <c r="AL23" s="933">
        <v>0</v>
      </c>
      <c r="AM23" s="239"/>
      <c r="AN23" s="934"/>
    </row>
    <row r="24" spans="1:40" x14ac:dyDescent="0.45">
      <c r="A24" s="925">
        <v>17</v>
      </c>
      <c r="B24" s="236"/>
      <c r="C24" s="236"/>
      <c r="D24" s="236"/>
      <c r="E24" s="236"/>
      <c r="F24" s="930">
        <v>0</v>
      </c>
      <c r="G24" s="236"/>
      <c r="H24" s="237"/>
      <c r="I24" s="246">
        <v>0</v>
      </c>
      <c r="J24" s="246">
        <v>0</v>
      </c>
      <c r="K24" s="246">
        <v>0</v>
      </c>
      <c r="L24" s="931"/>
      <c r="M24" s="236"/>
      <c r="N24" s="932"/>
      <c r="O24" s="238"/>
      <c r="P24" s="246">
        <v>0</v>
      </c>
      <c r="Q24" s="236"/>
      <c r="R24" s="933">
        <v>0</v>
      </c>
      <c r="S24" s="239"/>
      <c r="T24" s="164"/>
      <c r="U24" s="925">
        <v>17</v>
      </c>
      <c r="V24" s="236"/>
      <c r="W24" s="236"/>
      <c r="X24" s="236"/>
      <c r="Y24" s="236"/>
      <c r="Z24" s="930">
        <v>0</v>
      </c>
      <c r="AA24" s="236"/>
      <c r="AB24" s="237"/>
      <c r="AC24" s="246">
        <v>0</v>
      </c>
      <c r="AD24" s="246">
        <v>0</v>
      </c>
      <c r="AE24" s="246">
        <v>0</v>
      </c>
      <c r="AF24" s="931"/>
      <c r="AG24" s="236"/>
      <c r="AH24" s="932"/>
      <c r="AI24" s="238"/>
      <c r="AJ24" s="246">
        <v>0</v>
      </c>
      <c r="AK24" s="236"/>
      <c r="AL24" s="933">
        <v>0</v>
      </c>
      <c r="AM24" s="239"/>
      <c r="AN24" s="934"/>
    </row>
    <row r="25" spans="1:40" x14ac:dyDescent="0.45">
      <c r="A25" s="925">
        <v>18</v>
      </c>
      <c r="B25" s="236"/>
      <c r="C25" s="236"/>
      <c r="D25" s="236"/>
      <c r="E25" s="236"/>
      <c r="F25" s="930">
        <v>0</v>
      </c>
      <c r="G25" s="236"/>
      <c r="H25" s="237"/>
      <c r="I25" s="246">
        <v>0</v>
      </c>
      <c r="J25" s="246">
        <v>0</v>
      </c>
      <c r="K25" s="246">
        <v>0</v>
      </c>
      <c r="L25" s="931"/>
      <c r="M25" s="236"/>
      <c r="N25" s="932"/>
      <c r="O25" s="238"/>
      <c r="P25" s="246">
        <v>0</v>
      </c>
      <c r="Q25" s="236"/>
      <c r="R25" s="933">
        <v>0</v>
      </c>
      <c r="S25" s="239"/>
      <c r="T25" s="164"/>
      <c r="U25" s="925">
        <v>18</v>
      </c>
      <c r="V25" s="236"/>
      <c r="W25" s="236"/>
      <c r="X25" s="236"/>
      <c r="Y25" s="236"/>
      <c r="Z25" s="930">
        <v>0</v>
      </c>
      <c r="AA25" s="236"/>
      <c r="AB25" s="237"/>
      <c r="AC25" s="246">
        <v>0</v>
      </c>
      <c r="AD25" s="246">
        <v>0</v>
      </c>
      <c r="AE25" s="246">
        <v>0</v>
      </c>
      <c r="AF25" s="931"/>
      <c r="AG25" s="236"/>
      <c r="AH25" s="932"/>
      <c r="AI25" s="238"/>
      <c r="AJ25" s="246">
        <v>0</v>
      </c>
      <c r="AK25" s="236"/>
      <c r="AL25" s="933">
        <v>0</v>
      </c>
      <c r="AM25" s="239"/>
      <c r="AN25" s="934"/>
    </row>
    <row r="26" spans="1:40" x14ac:dyDescent="0.45">
      <c r="A26" s="925">
        <v>19</v>
      </c>
      <c r="B26" s="236"/>
      <c r="C26" s="236"/>
      <c r="D26" s="236"/>
      <c r="E26" s="236"/>
      <c r="F26" s="930">
        <v>0</v>
      </c>
      <c r="G26" s="236"/>
      <c r="H26" s="237"/>
      <c r="I26" s="246">
        <v>0</v>
      </c>
      <c r="J26" s="246">
        <v>0</v>
      </c>
      <c r="K26" s="246">
        <v>0</v>
      </c>
      <c r="L26" s="931"/>
      <c r="M26" s="236"/>
      <c r="N26" s="932"/>
      <c r="O26" s="238"/>
      <c r="P26" s="246">
        <v>0</v>
      </c>
      <c r="Q26" s="236"/>
      <c r="R26" s="933">
        <v>0</v>
      </c>
      <c r="S26" s="239"/>
      <c r="T26" s="164"/>
      <c r="U26" s="925">
        <v>19</v>
      </c>
      <c r="V26" s="236"/>
      <c r="W26" s="236"/>
      <c r="X26" s="236"/>
      <c r="Y26" s="236"/>
      <c r="Z26" s="930">
        <v>0</v>
      </c>
      <c r="AA26" s="236"/>
      <c r="AB26" s="237"/>
      <c r="AC26" s="246">
        <v>0</v>
      </c>
      <c r="AD26" s="246">
        <v>0</v>
      </c>
      <c r="AE26" s="246">
        <v>0</v>
      </c>
      <c r="AF26" s="931"/>
      <c r="AG26" s="236"/>
      <c r="AH26" s="932"/>
      <c r="AI26" s="238"/>
      <c r="AJ26" s="246">
        <v>0</v>
      </c>
      <c r="AK26" s="236"/>
      <c r="AL26" s="933">
        <v>0</v>
      </c>
      <c r="AM26" s="239"/>
      <c r="AN26" s="934"/>
    </row>
    <row r="27" spans="1:40" x14ac:dyDescent="0.45">
      <c r="A27" s="925">
        <v>20</v>
      </c>
      <c r="B27" s="236"/>
      <c r="C27" s="236"/>
      <c r="D27" s="236"/>
      <c r="E27" s="236"/>
      <c r="F27" s="930">
        <v>0</v>
      </c>
      <c r="G27" s="236"/>
      <c r="H27" s="237"/>
      <c r="I27" s="246">
        <v>0</v>
      </c>
      <c r="J27" s="246">
        <v>0</v>
      </c>
      <c r="K27" s="246">
        <v>0</v>
      </c>
      <c r="L27" s="931"/>
      <c r="M27" s="236"/>
      <c r="N27" s="932"/>
      <c r="O27" s="238"/>
      <c r="P27" s="246">
        <v>0</v>
      </c>
      <c r="Q27" s="236"/>
      <c r="R27" s="933">
        <v>0</v>
      </c>
      <c r="S27" s="239"/>
      <c r="T27" s="164"/>
      <c r="U27" s="925">
        <v>20</v>
      </c>
      <c r="V27" s="236"/>
      <c r="W27" s="236"/>
      <c r="X27" s="236"/>
      <c r="Y27" s="236"/>
      <c r="Z27" s="930">
        <v>0</v>
      </c>
      <c r="AA27" s="236"/>
      <c r="AB27" s="237"/>
      <c r="AC27" s="246">
        <v>0</v>
      </c>
      <c r="AD27" s="246">
        <v>0</v>
      </c>
      <c r="AE27" s="246">
        <v>0</v>
      </c>
      <c r="AF27" s="931"/>
      <c r="AG27" s="236"/>
      <c r="AH27" s="932"/>
      <c r="AI27" s="238"/>
      <c r="AJ27" s="246">
        <v>0</v>
      </c>
      <c r="AK27" s="236"/>
      <c r="AL27" s="933">
        <v>0</v>
      </c>
      <c r="AM27" s="239"/>
      <c r="AN27" s="934"/>
    </row>
    <row r="28" spans="1:40" x14ac:dyDescent="0.45">
      <c r="A28" s="925">
        <v>21</v>
      </c>
      <c r="B28" s="236"/>
      <c r="C28" s="236"/>
      <c r="D28" s="236"/>
      <c r="E28" s="236"/>
      <c r="F28" s="930">
        <v>0</v>
      </c>
      <c r="G28" s="236"/>
      <c r="H28" s="237"/>
      <c r="I28" s="246">
        <v>0</v>
      </c>
      <c r="J28" s="246">
        <v>0</v>
      </c>
      <c r="K28" s="246">
        <v>0</v>
      </c>
      <c r="L28" s="931"/>
      <c r="M28" s="236"/>
      <c r="N28" s="932"/>
      <c r="O28" s="238"/>
      <c r="P28" s="246">
        <v>0</v>
      </c>
      <c r="Q28" s="236"/>
      <c r="R28" s="933">
        <v>0</v>
      </c>
      <c r="S28" s="239"/>
      <c r="T28" s="164"/>
      <c r="U28" s="925">
        <v>21</v>
      </c>
      <c r="V28" s="236"/>
      <c r="W28" s="236"/>
      <c r="X28" s="236"/>
      <c r="Y28" s="236"/>
      <c r="Z28" s="930">
        <v>0</v>
      </c>
      <c r="AA28" s="236"/>
      <c r="AB28" s="237"/>
      <c r="AC28" s="246">
        <v>0</v>
      </c>
      <c r="AD28" s="246">
        <v>0</v>
      </c>
      <c r="AE28" s="246">
        <v>0</v>
      </c>
      <c r="AF28" s="931"/>
      <c r="AG28" s="236"/>
      <c r="AH28" s="932"/>
      <c r="AI28" s="238"/>
      <c r="AJ28" s="246">
        <v>0</v>
      </c>
      <c r="AK28" s="236"/>
      <c r="AL28" s="933">
        <v>0</v>
      </c>
      <c r="AM28" s="239"/>
      <c r="AN28" s="934"/>
    </row>
    <row r="29" spans="1:40" x14ac:dyDescent="0.45">
      <c r="A29" s="925">
        <v>22</v>
      </c>
      <c r="B29" s="236"/>
      <c r="C29" s="236"/>
      <c r="D29" s="236"/>
      <c r="E29" s="236"/>
      <c r="F29" s="930">
        <v>0</v>
      </c>
      <c r="G29" s="236"/>
      <c r="H29" s="237"/>
      <c r="I29" s="246">
        <v>0</v>
      </c>
      <c r="J29" s="246">
        <v>0</v>
      </c>
      <c r="K29" s="246">
        <v>0</v>
      </c>
      <c r="L29" s="931"/>
      <c r="M29" s="236"/>
      <c r="N29" s="932"/>
      <c r="O29" s="238"/>
      <c r="P29" s="246">
        <v>0</v>
      </c>
      <c r="Q29" s="236"/>
      <c r="R29" s="933">
        <v>0</v>
      </c>
      <c r="S29" s="239"/>
      <c r="T29" s="164"/>
      <c r="U29" s="925">
        <v>22</v>
      </c>
      <c r="V29" s="236"/>
      <c r="W29" s="236"/>
      <c r="X29" s="236"/>
      <c r="Y29" s="236"/>
      <c r="Z29" s="930">
        <v>0</v>
      </c>
      <c r="AA29" s="236"/>
      <c r="AB29" s="237"/>
      <c r="AC29" s="246">
        <v>0</v>
      </c>
      <c r="AD29" s="246">
        <v>0</v>
      </c>
      <c r="AE29" s="246">
        <v>0</v>
      </c>
      <c r="AF29" s="931"/>
      <c r="AG29" s="236"/>
      <c r="AH29" s="932"/>
      <c r="AI29" s="238"/>
      <c r="AJ29" s="246">
        <v>0</v>
      </c>
      <c r="AK29" s="236"/>
      <c r="AL29" s="933">
        <v>0</v>
      </c>
      <c r="AM29" s="239"/>
      <c r="AN29" s="934"/>
    </row>
    <row r="30" spans="1:40" x14ac:dyDescent="0.45">
      <c r="A30" s="925">
        <v>23</v>
      </c>
      <c r="B30" s="236"/>
      <c r="C30" s="236"/>
      <c r="D30" s="236"/>
      <c r="E30" s="236"/>
      <c r="F30" s="930">
        <v>0</v>
      </c>
      <c r="G30" s="236"/>
      <c r="H30" s="237"/>
      <c r="I30" s="246">
        <v>0</v>
      </c>
      <c r="J30" s="246">
        <v>0</v>
      </c>
      <c r="K30" s="246">
        <v>0</v>
      </c>
      <c r="L30" s="931"/>
      <c r="M30" s="236"/>
      <c r="N30" s="932"/>
      <c r="O30" s="238"/>
      <c r="P30" s="246">
        <v>0</v>
      </c>
      <c r="Q30" s="236"/>
      <c r="R30" s="933">
        <v>0</v>
      </c>
      <c r="S30" s="239"/>
      <c r="T30" s="164"/>
      <c r="U30" s="925">
        <v>23</v>
      </c>
      <c r="V30" s="236"/>
      <c r="W30" s="236"/>
      <c r="X30" s="236"/>
      <c r="Y30" s="236"/>
      <c r="Z30" s="930">
        <v>0</v>
      </c>
      <c r="AA30" s="236"/>
      <c r="AB30" s="237"/>
      <c r="AC30" s="246">
        <v>0</v>
      </c>
      <c r="AD30" s="246">
        <v>0</v>
      </c>
      <c r="AE30" s="246">
        <v>0</v>
      </c>
      <c r="AF30" s="931"/>
      <c r="AG30" s="236"/>
      <c r="AH30" s="932"/>
      <c r="AI30" s="238"/>
      <c r="AJ30" s="246">
        <v>0</v>
      </c>
      <c r="AK30" s="236"/>
      <c r="AL30" s="933">
        <v>0</v>
      </c>
      <c r="AM30" s="239"/>
      <c r="AN30" s="934"/>
    </row>
    <row r="31" spans="1:40" x14ac:dyDescent="0.45">
      <c r="A31" s="925">
        <v>24</v>
      </c>
      <c r="B31" s="236"/>
      <c r="C31" s="236"/>
      <c r="D31" s="236"/>
      <c r="E31" s="236"/>
      <c r="F31" s="930">
        <v>0</v>
      </c>
      <c r="G31" s="236"/>
      <c r="H31" s="237"/>
      <c r="I31" s="246">
        <v>0</v>
      </c>
      <c r="J31" s="246">
        <v>0</v>
      </c>
      <c r="K31" s="246">
        <v>0</v>
      </c>
      <c r="L31" s="931"/>
      <c r="M31" s="236"/>
      <c r="N31" s="932"/>
      <c r="O31" s="238"/>
      <c r="P31" s="246">
        <v>0</v>
      </c>
      <c r="Q31" s="236"/>
      <c r="R31" s="933">
        <v>0</v>
      </c>
      <c r="S31" s="239"/>
      <c r="T31" s="164"/>
      <c r="U31" s="925">
        <v>24</v>
      </c>
      <c r="V31" s="236"/>
      <c r="W31" s="236"/>
      <c r="X31" s="236"/>
      <c r="Y31" s="236"/>
      <c r="Z31" s="930">
        <v>0</v>
      </c>
      <c r="AA31" s="236"/>
      <c r="AB31" s="237"/>
      <c r="AC31" s="246">
        <v>0</v>
      </c>
      <c r="AD31" s="246">
        <v>0</v>
      </c>
      <c r="AE31" s="246">
        <v>0</v>
      </c>
      <c r="AF31" s="931"/>
      <c r="AG31" s="236"/>
      <c r="AH31" s="932"/>
      <c r="AI31" s="238"/>
      <c r="AJ31" s="246">
        <v>0</v>
      </c>
      <c r="AK31" s="236"/>
      <c r="AL31" s="933">
        <v>0</v>
      </c>
      <c r="AM31" s="239"/>
      <c r="AN31" s="934"/>
    </row>
    <row r="32" spans="1:40" x14ac:dyDescent="0.45">
      <c r="A32" s="925">
        <v>25</v>
      </c>
      <c r="B32" s="236"/>
      <c r="C32" s="236"/>
      <c r="D32" s="236"/>
      <c r="E32" s="236"/>
      <c r="F32" s="930">
        <v>0</v>
      </c>
      <c r="G32" s="236"/>
      <c r="H32" s="237"/>
      <c r="I32" s="246">
        <v>0</v>
      </c>
      <c r="J32" s="246">
        <v>0</v>
      </c>
      <c r="K32" s="246">
        <v>0</v>
      </c>
      <c r="L32" s="931"/>
      <c r="M32" s="236"/>
      <c r="N32" s="932"/>
      <c r="O32" s="238"/>
      <c r="P32" s="246">
        <v>0</v>
      </c>
      <c r="Q32" s="236"/>
      <c r="R32" s="933">
        <v>0</v>
      </c>
      <c r="S32" s="239"/>
      <c r="T32" s="164"/>
      <c r="U32" s="925">
        <v>25</v>
      </c>
      <c r="V32" s="236"/>
      <c r="W32" s="236"/>
      <c r="X32" s="236"/>
      <c r="Y32" s="236"/>
      <c r="Z32" s="930">
        <v>0</v>
      </c>
      <c r="AA32" s="236"/>
      <c r="AB32" s="237"/>
      <c r="AC32" s="246">
        <v>0</v>
      </c>
      <c r="AD32" s="246">
        <v>0</v>
      </c>
      <c r="AE32" s="246">
        <v>0</v>
      </c>
      <c r="AF32" s="931"/>
      <c r="AG32" s="236"/>
      <c r="AH32" s="932"/>
      <c r="AI32" s="238"/>
      <c r="AJ32" s="246">
        <v>0</v>
      </c>
      <c r="AK32" s="236"/>
      <c r="AL32" s="933">
        <v>0</v>
      </c>
      <c r="AM32" s="239"/>
      <c r="AN32" s="934"/>
    </row>
    <row r="33" spans="1:40" x14ac:dyDescent="0.45">
      <c r="A33" s="925">
        <v>26</v>
      </c>
      <c r="B33" s="236"/>
      <c r="C33" s="236"/>
      <c r="D33" s="236"/>
      <c r="E33" s="236"/>
      <c r="F33" s="930">
        <v>0</v>
      </c>
      <c r="G33" s="236"/>
      <c r="H33" s="237"/>
      <c r="I33" s="246">
        <v>0</v>
      </c>
      <c r="J33" s="246">
        <v>0</v>
      </c>
      <c r="K33" s="246">
        <v>0</v>
      </c>
      <c r="L33" s="931"/>
      <c r="M33" s="236"/>
      <c r="N33" s="932"/>
      <c r="O33" s="238"/>
      <c r="P33" s="246">
        <v>0</v>
      </c>
      <c r="Q33" s="236"/>
      <c r="R33" s="933">
        <v>0</v>
      </c>
      <c r="S33" s="239"/>
      <c r="T33" s="164"/>
      <c r="U33" s="925">
        <v>26</v>
      </c>
      <c r="V33" s="236"/>
      <c r="W33" s="236"/>
      <c r="X33" s="236"/>
      <c r="Y33" s="236"/>
      <c r="Z33" s="930">
        <v>0</v>
      </c>
      <c r="AA33" s="236"/>
      <c r="AB33" s="237"/>
      <c r="AC33" s="246">
        <v>0</v>
      </c>
      <c r="AD33" s="246">
        <v>0</v>
      </c>
      <c r="AE33" s="246">
        <v>0</v>
      </c>
      <c r="AF33" s="931"/>
      <c r="AG33" s="236"/>
      <c r="AH33" s="932"/>
      <c r="AI33" s="238"/>
      <c r="AJ33" s="246">
        <v>0</v>
      </c>
      <c r="AK33" s="236"/>
      <c r="AL33" s="933">
        <v>0</v>
      </c>
      <c r="AM33" s="239"/>
      <c r="AN33" s="934"/>
    </row>
    <row r="34" spans="1:40" x14ac:dyDescent="0.45">
      <c r="A34" s="925">
        <v>27</v>
      </c>
      <c r="B34" s="236"/>
      <c r="C34" s="236"/>
      <c r="D34" s="236"/>
      <c r="E34" s="236"/>
      <c r="F34" s="930">
        <v>0</v>
      </c>
      <c r="G34" s="236"/>
      <c r="H34" s="237"/>
      <c r="I34" s="246">
        <v>0</v>
      </c>
      <c r="J34" s="246">
        <v>0</v>
      </c>
      <c r="K34" s="246">
        <v>0</v>
      </c>
      <c r="L34" s="931"/>
      <c r="M34" s="236"/>
      <c r="N34" s="932"/>
      <c r="O34" s="238"/>
      <c r="P34" s="246">
        <v>0</v>
      </c>
      <c r="Q34" s="236"/>
      <c r="R34" s="933">
        <v>0</v>
      </c>
      <c r="S34" s="239"/>
      <c r="T34" s="164"/>
      <c r="U34" s="925">
        <v>27</v>
      </c>
      <c r="V34" s="236"/>
      <c r="W34" s="236"/>
      <c r="X34" s="236"/>
      <c r="Y34" s="236"/>
      <c r="Z34" s="930">
        <v>0</v>
      </c>
      <c r="AA34" s="236"/>
      <c r="AB34" s="237"/>
      <c r="AC34" s="246">
        <v>0</v>
      </c>
      <c r="AD34" s="246">
        <v>0</v>
      </c>
      <c r="AE34" s="246">
        <v>0</v>
      </c>
      <c r="AF34" s="931"/>
      <c r="AG34" s="236"/>
      <c r="AH34" s="932"/>
      <c r="AI34" s="238"/>
      <c r="AJ34" s="246">
        <v>0</v>
      </c>
      <c r="AK34" s="236"/>
      <c r="AL34" s="933">
        <v>0</v>
      </c>
      <c r="AM34" s="239"/>
      <c r="AN34" s="934"/>
    </row>
    <row r="35" spans="1:40" x14ac:dyDescent="0.45">
      <c r="A35" s="925">
        <v>28</v>
      </c>
      <c r="B35" s="236"/>
      <c r="C35" s="236"/>
      <c r="D35" s="236"/>
      <c r="E35" s="236"/>
      <c r="F35" s="930">
        <v>0</v>
      </c>
      <c r="G35" s="236"/>
      <c r="H35" s="237"/>
      <c r="I35" s="246">
        <v>0</v>
      </c>
      <c r="J35" s="246">
        <v>0</v>
      </c>
      <c r="K35" s="246">
        <v>0</v>
      </c>
      <c r="L35" s="931"/>
      <c r="M35" s="236"/>
      <c r="N35" s="932"/>
      <c r="O35" s="238"/>
      <c r="P35" s="246">
        <v>0</v>
      </c>
      <c r="Q35" s="236"/>
      <c r="R35" s="933">
        <v>0</v>
      </c>
      <c r="S35" s="239"/>
      <c r="T35" s="164"/>
      <c r="U35" s="925">
        <v>28</v>
      </c>
      <c r="V35" s="236"/>
      <c r="W35" s="236"/>
      <c r="X35" s="236"/>
      <c r="Y35" s="236"/>
      <c r="Z35" s="930">
        <v>0</v>
      </c>
      <c r="AA35" s="236"/>
      <c r="AB35" s="237"/>
      <c r="AC35" s="246">
        <v>0</v>
      </c>
      <c r="AD35" s="246">
        <v>0</v>
      </c>
      <c r="AE35" s="246">
        <v>0</v>
      </c>
      <c r="AF35" s="931"/>
      <c r="AG35" s="236"/>
      <c r="AH35" s="932"/>
      <c r="AI35" s="238"/>
      <c r="AJ35" s="246">
        <v>0</v>
      </c>
      <c r="AK35" s="236"/>
      <c r="AL35" s="933">
        <v>0</v>
      </c>
      <c r="AM35" s="239"/>
      <c r="AN35" s="934"/>
    </row>
    <row r="36" spans="1:40" x14ac:dyDescent="0.45">
      <c r="A36" s="925">
        <v>29</v>
      </c>
      <c r="B36" s="236"/>
      <c r="C36" s="236"/>
      <c r="D36" s="236"/>
      <c r="E36" s="236"/>
      <c r="F36" s="930">
        <v>0</v>
      </c>
      <c r="G36" s="236"/>
      <c r="H36" s="237"/>
      <c r="I36" s="246">
        <v>0</v>
      </c>
      <c r="J36" s="246">
        <v>0</v>
      </c>
      <c r="K36" s="246">
        <v>0</v>
      </c>
      <c r="L36" s="931"/>
      <c r="M36" s="236"/>
      <c r="N36" s="932"/>
      <c r="O36" s="238"/>
      <c r="P36" s="246">
        <v>0</v>
      </c>
      <c r="Q36" s="236"/>
      <c r="R36" s="933">
        <v>0</v>
      </c>
      <c r="S36" s="239"/>
      <c r="T36" s="164"/>
      <c r="U36" s="925">
        <v>29</v>
      </c>
      <c r="V36" s="236"/>
      <c r="W36" s="236"/>
      <c r="X36" s="236"/>
      <c r="Y36" s="236"/>
      <c r="Z36" s="930">
        <v>0</v>
      </c>
      <c r="AA36" s="236"/>
      <c r="AB36" s="237"/>
      <c r="AC36" s="246">
        <v>0</v>
      </c>
      <c r="AD36" s="246">
        <v>0</v>
      </c>
      <c r="AE36" s="246">
        <v>0</v>
      </c>
      <c r="AF36" s="931"/>
      <c r="AG36" s="236"/>
      <c r="AH36" s="932"/>
      <c r="AI36" s="238"/>
      <c r="AJ36" s="246">
        <v>0</v>
      </c>
      <c r="AK36" s="236"/>
      <c r="AL36" s="933">
        <v>0</v>
      </c>
      <c r="AM36" s="239"/>
      <c r="AN36" s="934"/>
    </row>
    <row r="37" spans="1:40" x14ac:dyDescent="0.45">
      <c r="A37" s="925">
        <v>30</v>
      </c>
      <c r="B37" s="236"/>
      <c r="C37" s="236"/>
      <c r="D37" s="236"/>
      <c r="E37" s="236"/>
      <c r="F37" s="930">
        <v>0</v>
      </c>
      <c r="G37" s="236"/>
      <c r="H37" s="237"/>
      <c r="I37" s="246">
        <v>0</v>
      </c>
      <c r="J37" s="246">
        <v>0</v>
      </c>
      <c r="K37" s="246">
        <v>0</v>
      </c>
      <c r="L37" s="931"/>
      <c r="M37" s="236"/>
      <c r="N37" s="932"/>
      <c r="O37" s="238"/>
      <c r="P37" s="246">
        <v>0</v>
      </c>
      <c r="Q37" s="236"/>
      <c r="R37" s="933">
        <v>0</v>
      </c>
      <c r="S37" s="239"/>
      <c r="T37" s="164"/>
      <c r="U37" s="925">
        <v>30</v>
      </c>
      <c r="V37" s="236"/>
      <c r="W37" s="236"/>
      <c r="X37" s="236"/>
      <c r="Y37" s="236"/>
      <c r="Z37" s="930">
        <v>0</v>
      </c>
      <c r="AA37" s="236"/>
      <c r="AB37" s="237"/>
      <c r="AC37" s="246">
        <v>0</v>
      </c>
      <c r="AD37" s="246">
        <v>0</v>
      </c>
      <c r="AE37" s="246">
        <v>0</v>
      </c>
      <c r="AF37" s="931"/>
      <c r="AG37" s="236"/>
      <c r="AH37" s="932"/>
      <c r="AI37" s="238"/>
      <c r="AJ37" s="246">
        <v>0</v>
      </c>
      <c r="AK37" s="236"/>
      <c r="AL37" s="933">
        <v>0</v>
      </c>
      <c r="AM37" s="239"/>
      <c r="AN37" s="934"/>
    </row>
    <row r="38" spans="1:40" x14ac:dyDescent="0.45">
      <c r="A38" s="925">
        <v>31</v>
      </c>
      <c r="B38" s="236"/>
      <c r="C38" s="236"/>
      <c r="D38" s="236"/>
      <c r="E38" s="236"/>
      <c r="F38" s="930">
        <v>0</v>
      </c>
      <c r="G38" s="236"/>
      <c r="H38" s="237"/>
      <c r="I38" s="246">
        <v>0</v>
      </c>
      <c r="J38" s="246">
        <v>0</v>
      </c>
      <c r="K38" s="246">
        <v>0</v>
      </c>
      <c r="L38" s="931"/>
      <c r="M38" s="236"/>
      <c r="N38" s="932"/>
      <c r="O38" s="238"/>
      <c r="P38" s="246">
        <v>0</v>
      </c>
      <c r="Q38" s="236"/>
      <c r="R38" s="933">
        <v>0</v>
      </c>
      <c r="S38" s="239"/>
      <c r="T38" s="164"/>
      <c r="U38" s="925">
        <v>31</v>
      </c>
      <c r="V38" s="236"/>
      <c r="W38" s="236"/>
      <c r="X38" s="236"/>
      <c r="Y38" s="236"/>
      <c r="Z38" s="930">
        <v>0</v>
      </c>
      <c r="AA38" s="236"/>
      <c r="AB38" s="237"/>
      <c r="AC38" s="246">
        <v>0</v>
      </c>
      <c r="AD38" s="246">
        <v>0</v>
      </c>
      <c r="AE38" s="246">
        <v>0</v>
      </c>
      <c r="AF38" s="931"/>
      <c r="AG38" s="236"/>
      <c r="AH38" s="932"/>
      <c r="AI38" s="238"/>
      <c r="AJ38" s="246">
        <v>0</v>
      </c>
      <c r="AK38" s="236"/>
      <c r="AL38" s="933">
        <v>0</v>
      </c>
      <c r="AM38" s="239"/>
      <c r="AN38" s="934"/>
    </row>
    <row r="39" spans="1:40" x14ac:dyDescent="0.45">
      <c r="A39" s="925">
        <v>32</v>
      </c>
      <c r="B39" s="236"/>
      <c r="C39" s="236"/>
      <c r="D39" s="236"/>
      <c r="E39" s="236"/>
      <c r="F39" s="930">
        <v>0</v>
      </c>
      <c r="G39" s="236"/>
      <c r="H39" s="237"/>
      <c r="I39" s="246">
        <v>0</v>
      </c>
      <c r="J39" s="246">
        <v>0</v>
      </c>
      <c r="K39" s="246">
        <v>0</v>
      </c>
      <c r="L39" s="931"/>
      <c r="M39" s="236"/>
      <c r="N39" s="932"/>
      <c r="O39" s="238"/>
      <c r="P39" s="246">
        <v>0</v>
      </c>
      <c r="Q39" s="236"/>
      <c r="R39" s="933">
        <v>0</v>
      </c>
      <c r="S39" s="239"/>
      <c r="T39" s="164"/>
      <c r="U39" s="925">
        <v>32</v>
      </c>
      <c r="V39" s="236"/>
      <c r="W39" s="236"/>
      <c r="X39" s="236"/>
      <c r="Y39" s="236"/>
      <c r="Z39" s="930">
        <v>0</v>
      </c>
      <c r="AA39" s="236"/>
      <c r="AB39" s="237"/>
      <c r="AC39" s="246">
        <v>0</v>
      </c>
      <c r="AD39" s="246">
        <v>0</v>
      </c>
      <c r="AE39" s="246">
        <v>0</v>
      </c>
      <c r="AF39" s="931"/>
      <c r="AG39" s="236"/>
      <c r="AH39" s="932"/>
      <c r="AI39" s="238"/>
      <c r="AJ39" s="246">
        <v>0</v>
      </c>
      <c r="AK39" s="236"/>
      <c r="AL39" s="933">
        <v>0</v>
      </c>
      <c r="AM39" s="239"/>
      <c r="AN39" s="934"/>
    </row>
    <row r="40" spans="1:40" x14ac:dyDescent="0.45">
      <c r="A40" s="925">
        <v>33</v>
      </c>
      <c r="B40" s="236"/>
      <c r="C40" s="236"/>
      <c r="D40" s="236"/>
      <c r="E40" s="236"/>
      <c r="F40" s="930">
        <v>0</v>
      </c>
      <c r="G40" s="236"/>
      <c r="H40" s="237"/>
      <c r="I40" s="246">
        <v>0</v>
      </c>
      <c r="J40" s="246">
        <v>0</v>
      </c>
      <c r="K40" s="246">
        <v>0</v>
      </c>
      <c r="L40" s="931"/>
      <c r="M40" s="236"/>
      <c r="N40" s="932"/>
      <c r="O40" s="238"/>
      <c r="P40" s="246">
        <v>0</v>
      </c>
      <c r="Q40" s="236"/>
      <c r="R40" s="933">
        <v>0</v>
      </c>
      <c r="S40" s="239"/>
      <c r="T40" s="164"/>
      <c r="U40" s="925">
        <v>33</v>
      </c>
      <c r="V40" s="236"/>
      <c r="W40" s="236"/>
      <c r="X40" s="236"/>
      <c r="Y40" s="236"/>
      <c r="Z40" s="930">
        <v>0</v>
      </c>
      <c r="AA40" s="236"/>
      <c r="AB40" s="237"/>
      <c r="AC40" s="246">
        <v>0</v>
      </c>
      <c r="AD40" s="246">
        <v>0</v>
      </c>
      <c r="AE40" s="246">
        <v>0</v>
      </c>
      <c r="AF40" s="931"/>
      <c r="AG40" s="236"/>
      <c r="AH40" s="932"/>
      <c r="AI40" s="238"/>
      <c r="AJ40" s="246">
        <v>0</v>
      </c>
      <c r="AK40" s="236"/>
      <c r="AL40" s="933">
        <v>0</v>
      </c>
      <c r="AM40" s="239"/>
      <c r="AN40" s="934"/>
    </row>
    <row r="41" spans="1:40" x14ac:dyDescent="0.45">
      <c r="A41" s="925">
        <v>34</v>
      </c>
      <c r="B41" s="236"/>
      <c r="C41" s="236"/>
      <c r="D41" s="236"/>
      <c r="E41" s="236"/>
      <c r="F41" s="930">
        <v>0</v>
      </c>
      <c r="G41" s="236"/>
      <c r="H41" s="237"/>
      <c r="I41" s="246">
        <v>0</v>
      </c>
      <c r="J41" s="246">
        <v>0</v>
      </c>
      <c r="K41" s="246">
        <v>0</v>
      </c>
      <c r="L41" s="931"/>
      <c r="M41" s="236"/>
      <c r="N41" s="932"/>
      <c r="O41" s="238"/>
      <c r="P41" s="246">
        <v>0</v>
      </c>
      <c r="Q41" s="236"/>
      <c r="R41" s="933">
        <v>0</v>
      </c>
      <c r="S41" s="239"/>
      <c r="T41" s="164"/>
      <c r="U41" s="925">
        <v>34</v>
      </c>
      <c r="V41" s="236"/>
      <c r="W41" s="236"/>
      <c r="X41" s="236"/>
      <c r="Y41" s="236"/>
      <c r="Z41" s="930">
        <v>0</v>
      </c>
      <c r="AA41" s="236"/>
      <c r="AB41" s="237"/>
      <c r="AC41" s="246">
        <v>0</v>
      </c>
      <c r="AD41" s="246">
        <v>0</v>
      </c>
      <c r="AE41" s="246">
        <v>0</v>
      </c>
      <c r="AF41" s="931"/>
      <c r="AG41" s="236"/>
      <c r="AH41" s="932"/>
      <c r="AI41" s="238"/>
      <c r="AJ41" s="246">
        <v>0</v>
      </c>
      <c r="AK41" s="236"/>
      <c r="AL41" s="933">
        <v>0</v>
      </c>
      <c r="AM41" s="239"/>
      <c r="AN41" s="934"/>
    </row>
    <row r="42" spans="1:40" x14ac:dyDescent="0.45">
      <c r="A42" s="925">
        <v>35</v>
      </c>
      <c r="B42" s="236"/>
      <c r="C42" s="236"/>
      <c r="D42" s="236"/>
      <c r="E42" s="236"/>
      <c r="F42" s="930">
        <v>0</v>
      </c>
      <c r="G42" s="236"/>
      <c r="H42" s="237"/>
      <c r="I42" s="246">
        <v>0</v>
      </c>
      <c r="J42" s="246">
        <v>0</v>
      </c>
      <c r="K42" s="246">
        <v>0</v>
      </c>
      <c r="L42" s="931"/>
      <c r="M42" s="236"/>
      <c r="N42" s="932"/>
      <c r="O42" s="238"/>
      <c r="P42" s="246">
        <v>0</v>
      </c>
      <c r="Q42" s="236"/>
      <c r="R42" s="933">
        <v>0</v>
      </c>
      <c r="S42" s="239"/>
      <c r="T42" s="164"/>
      <c r="U42" s="925">
        <v>35</v>
      </c>
      <c r="V42" s="236"/>
      <c r="W42" s="236"/>
      <c r="X42" s="236"/>
      <c r="Y42" s="236"/>
      <c r="Z42" s="930">
        <v>0</v>
      </c>
      <c r="AA42" s="236"/>
      <c r="AB42" s="237"/>
      <c r="AC42" s="246">
        <v>0</v>
      </c>
      <c r="AD42" s="246">
        <v>0</v>
      </c>
      <c r="AE42" s="246">
        <v>0</v>
      </c>
      <c r="AF42" s="931"/>
      <c r="AG42" s="236"/>
      <c r="AH42" s="932"/>
      <c r="AI42" s="238"/>
      <c r="AJ42" s="246">
        <v>0</v>
      </c>
      <c r="AK42" s="236"/>
      <c r="AL42" s="933">
        <v>0</v>
      </c>
      <c r="AM42" s="239"/>
      <c r="AN42" s="934"/>
    </row>
    <row r="43" spans="1:40" x14ac:dyDescent="0.45">
      <c r="A43" s="925">
        <v>36</v>
      </c>
      <c r="B43" s="236"/>
      <c r="C43" s="236"/>
      <c r="D43" s="236"/>
      <c r="E43" s="236"/>
      <c r="F43" s="930">
        <v>0</v>
      </c>
      <c r="G43" s="236"/>
      <c r="H43" s="237"/>
      <c r="I43" s="246">
        <v>0</v>
      </c>
      <c r="J43" s="246">
        <v>0</v>
      </c>
      <c r="K43" s="246">
        <v>0</v>
      </c>
      <c r="L43" s="931"/>
      <c r="M43" s="236"/>
      <c r="N43" s="932"/>
      <c r="O43" s="238"/>
      <c r="P43" s="246">
        <v>0</v>
      </c>
      <c r="Q43" s="236"/>
      <c r="R43" s="933">
        <v>0</v>
      </c>
      <c r="S43" s="239"/>
      <c r="T43" s="164"/>
      <c r="U43" s="925">
        <v>36</v>
      </c>
      <c r="V43" s="236"/>
      <c r="W43" s="236"/>
      <c r="X43" s="236"/>
      <c r="Y43" s="236"/>
      <c r="Z43" s="930">
        <v>0</v>
      </c>
      <c r="AA43" s="236"/>
      <c r="AB43" s="237"/>
      <c r="AC43" s="246">
        <v>0</v>
      </c>
      <c r="AD43" s="246">
        <v>0</v>
      </c>
      <c r="AE43" s="246">
        <v>0</v>
      </c>
      <c r="AF43" s="931"/>
      <c r="AG43" s="236"/>
      <c r="AH43" s="932"/>
      <c r="AI43" s="238"/>
      <c r="AJ43" s="246">
        <v>0</v>
      </c>
      <c r="AK43" s="236"/>
      <c r="AL43" s="933">
        <v>0</v>
      </c>
      <c r="AM43" s="239"/>
      <c r="AN43" s="934"/>
    </row>
    <row r="44" spans="1:40" x14ac:dyDescent="0.45">
      <c r="A44" s="925">
        <v>37</v>
      </c>
      <c r="B44" s="236"/>
      <c r="C44" s="236"/>
      <c r="D44" s="236"/>
      <c r="E44" s="236"/>
      <c r="F44" s="930">
        <v>0</v>
      </c>
      <c r="G44" s="236"/>
      <c r="H44" s="237"/>
      <c r="I44" s="246">
        <v>0</v>
      </c>
      <c r="J44" s="246">
        <v>0</v>
      </c>
      <c r="K44" s="246">
        <v>0</v>
      </c>
      <c r="L44" s="931"/>
      <c r="M44" s="236"/>
      <c r="N44" s="932"/>
      <c r="O44" s="238"/>
      <c r="P44" s="246">
        <v>0</v>
      </c>
      <c r="Q44" s="236"/>
      <c r="R44" s="933">
        <v>0</v>
      </c>
      <c r="S44" s="239"/>
      <c r="T44" s="164"/>
      <c r="U44" s="925">
        <v>37</v>
      </c>
      <c r="V44" s="236"/>
      <c r="W44" s="236"/>
      <c r="X44" s="236"/>
      <c r="Y44" s="236"/>
      <c r="Z44" s="930">
        <v>0</v>
      </c>
      <c r="AA44" s="236"/>
      <c r="AB44" s="237"/>
      <c r="AC44" s="246">
        <v>0</v>
      </c>
      <c r="AD44" s="246">
        <v>0</v>
      </c>
      <c r="AE44" s="246">
        <v>0</v>
      </c>
      <c r="AF44" s="931"/>
      <c r="AG44" s="236"/>
      <c r="AH44" s="932"/>
      <c r="AI44" s="238"/>
      <c r="AJ44" s="246">
        <v>0</v>
      </c>
      <c r="AK44" s="236"/>
      <c r="AL44" s="933">
        <v>0</v>
      </c>
      <c r="AM44" s="239"/>
      <c r="AN44" s="934"/>
    </row>
    <row r="45" spans="1:40" x14ac:dyDescent="0.45">
      <c r="A45" s="925">
        <v>38</v>
      </c>
      <c r="B45" s="236"/>
      <c r="C45" s="236"/>
      <c r="D45" s="236"/>
      <c r="E45" s="236"/>
      <c r="F45" s="930">
        <v>0</v>
      </c>
      <c r="G45" s="236"/>
      <c r="H45" s="237"/>
      <c r="I45" s="246">
        <v>0</v>
      </c>
      <c r="J45" s="246">
        <v>0</v>
      </c>
      <c r="K45" s="246">
        <v>0</v>
      </c>
      <c r="L45" s="931"/>
      <c r="M45" s="236"/>
      <c r="N45" s="932"/>
      <c r="O45" s="238"/>
      <c r="P45" s="246">
        <v>0</v>
      </c>
      <c r="Q45" s="236"/>
      <c r="R45" s="933">
        <v>0</v>
      </c>
      <c r="S45" s="239"/>
      <c r="T45" s="164"/>
      <c r="U45" s="925">
        <v>38</v>
      </c>
      <c r="V45" s="236"/>
      <c r="W45" s="236"/>
      <c r="X45" s="236"/>
      <c r="Y45" s="236"/>
      <c r="Z45" s="930">
        <v>0</v>
      </c>
      <c r="AA45" s="236"/>
      <c r="AB45" s="237"/>
      <c r="AC45" s="246">
        <v>0</v>
      </c>
      <c r="AD45" s="246">
        <v>0</v>
      </c>
      <c r="AE45" s="246">
        <v>0</v>
      </c>
      <c r="AF45" s="931"/>
      <c r="AG45" s="236"/>
      <c r="AH45" s="932"/>
      <c r="AI45" s="238"/>
      <c r="AJ45" s="246">
        <v>0</v>
      </c>
      <c r="AK45" s="236"/>
      <c r="AL45" s="933">
        <v>0</v>
      </c>
      <c r="AM45" s="239"/>
      <c r="AN45" s="934"/>
    </row>
    <row r="46" spans="1:40" x14ac:dyDescent="0.45">
      <c r="A46" s="925">
        <v>39</v>
      </c>
      <c r="B46" s="236"/>
      <c r="C46" s="236"/>
      <c r="D46" s="236"/>
      <c r="E46" s="236"/>
      <c r="F46" s="930">
        <v>0</v>
      </c>
      <c r="G46" s="236"/>
      <c r="H46" s="237"/>
      <c r="I46" s="246">
        <v>0</v>
      </c>
      <c r="J46" s="246">
        <v>0</v>
      </c>
      <c r="K46" s="246">
        <v>0</v>
      </c>
      <c r="L46" s="931"/>
      <c r="M46" s="236"/>
      <c r="N46" s="932"/>
      <c r="O46" s="238"/>
      <c r="P46" s="246">
        <v>0</v>
      </c>
      <c r="Q46" s="236"/>
      <c r="R46" s="933">
        <v>0</v>
      </c>
      <c r="S46" s="239"/>
      <c r="T46" s="164"/>
      <c r="U46" s="925">
        <v>39</v>
      </c>
      <c r="V46" s="236"/>
      <c r="W46" s="236"/>
      <c r="X46" s="236"/>
      <c r="Y46" s="236"/>
      <c r="Z46" s="930">
        <v>0</v>
      </c>
      <c r="AA46" s="236"/>
      <c r="AB46" s="237"/>
      <c r="AC46" s="246">
        <v>0</v>
      </c>
      <c r="AD46" s="246">
        <v>0</v>
      </c>
      <c r="AE46" s="246">
        <v>0</v>
      </c>
      <c r="AF46" s="931"/>
      <c r="AG46" s="236"/>
      <c r="AH46" s="932"/>
      <c r="AI46" s="238"/>
      <c r="AJ46" s="246">
        <v>0</v>
      </c>
      <c r="AK46" s="236"/>
      <c r="AL46" s="933">
        <v>0</v>
      </c>
      <c r="AM46" s="239"/>
      <c r="AN46" s="934"/>
    </row>
    <row r="47" spans="1:40" x14ac:dyDescent="0.45">
      <c r="A47" s="925">
        <v>40</v>
      </c>
      <c r="B47" s="236"/>
      <c r="C47" s="236"/>
      <c r="D47" s="236"/>
      <c r="E47" s="236"/>
      <c r="F47" s="930">
        <v>0</v>
      </c>
      <c r="G47" s="236"/>
      <c r="H47" s="237"/>
      <c r="I47" s="246">
        <v>0</v>
      </c>
      <c r="J47" s="246">
        <v>0</v>
      </c>
      <c r="K47" s="246">
        <v>0</v>
      </c>
      <c r="L47" s="931"/>
      <c r="M47" s="236"/>
      <c r="N47" s="932"/>
      <c r="O47" s="238"/>
      <c r="P47" s="246">
        <v>0</v>
      </c>
      <c r="Q47" s="236"/>
      <c r="R47" s="933">
        <v>0</v>
      </c>
      <c r="S47" s="239"/>
      <c r="T47" s="164"/>
      <c r="U47" s="925">
        <v>40</v>
      </c>
      <c r="V47" s="236"/>
      <c r="W47" s="236"/>
      <c r="X47" s="236"/>
      <c r="Y47" s="236"/>
      <c r="Z47" s="930">
        <v>0</v>
      </c>
      <c r="AA47" s="236"/>
      <c r="AB47" s="237"/>
      <c r="AC47" s="246">
        <v>0</v>
      </c>
      <c r="AD47" s="246">
        <v>0</v>
      </c>
      <c r="AE47" s="246">
        <v>0</v>
      </c>
      <c r="AF47" s="931"/>
      <c r="AG47" s="236"/>
      <c r="AH47" s="932"/>
      <c r="AI47" s="238"/>
      <c r="AJ47" s="246">
        <v>0</v>
      </c>
      <c r="AK47" s="236"/>
      <c r="AL47" s="933">
        <v>0</v>
      </c>
      <c r="AM47" s="239"/>
      <c r="AN47" s="934"/>
    </row>
    <row r="48" spans="1:40" x14ac:dyDescent="0.45">
      <c r="A48" s="925">
        <v>41</v>
      </c>
      <c r="B48" s="236"/>
      <c r="C48" s="236"/>
      <c r="D48" s="236"/>
      <c r="E48" s="236"/>
      <c r="F48" s="930">
        <v>0</v>
      </c>
      <c r="G48" s="236"/>
      <c r="H48" s="237"/>
      <c r="I48" s="246">
        <v>0</v>
      </c>
      <c r="J48" s="246">
        <v>0</v>
      </c>
      <c r="K48" s="246">
        <v>0</v>
      </c>
      <c r="L48" s="931"/>
      <c r="M48" s="236"/>
      <c r="N48" s="932"/>
      <c r="O48" s="238"/>
      <c r="P48" s="246">
        <v>0</v>
      </c>
      <c r="Q48" s="236"/>
      <c r="R48" s="933">
        <v>0</v>
      </c>
      <c r="S48" s="239"/>
      <c r="T48" s="164"/>
      <c r="U48" s="925">
        <v>41</v>
      </c>
      <c r="V48" s="236"/>
      <c r="W48" s="236"/>
      <c r="X48" s="236"/>
      <c r="Y48" s="236"/>
      <c r="Z48" s="930">
        <v>0</v>
      </c>
      <c r="AA48" s="236"/>
      <c r="AB48" s="237"/>
      <c r="AC48" s="246">
        <v>0</v>
      </c>
      <c r="AD48" s="246">
        <v>0</v>
      </c>
      <c r="AE48" s="246">
        <v>0</v>
      </c>
      <c r="AF48" s="931"/>
      <c r="AG48" s="236"/>
      <c r="AH48" s="932"/>
      <c r="AI48" s="238"/>
      <c r="AJ48" s="246">
        <v>0</v>
      </c>
      <c r="AK48" s="236"/>
      <c r="AL48" s="933">
        <v>0</v>
      </c>
      <c r="AM48" s="239"/>
      <c r="AN48" s="934"/>
    </row>
    <row r="49" spans="1:40" x14ac:dyDescent="0.45">
      <c r="A49" s="925">
        <v>42</v>
      </c>
      <c r="B49" s="236"/>
      <c r="C49" s="236"/>
      <c r="D49" s="236"/>
      <c r="E49" s="236"/>
      <c r="F49" s="930">
        <v>0</v>
      </c>
      <c r="G49" s="236"/>
      <c r="H49" s="237"/>
      <c r="I49" s="246">
        <v>0</v>
      </c>
      <c r="J49" s="246">
        <v>0</v>
      </c>
      <c r="K49" s="246">
        <v>0</v>
      </c>
      <c r="L49" s="931"/>
      <c r="M49" s="236"/>
      <c r="N49" s="932"/>
      <c r="O49" s="238"/>
      <c r="P49" s="246">
        <v>0</v>
      </c>
      <c r="Q49" s="236"/>
      <c r="R49" s="933">
        <v>0</v>
      </c>
      <c r="S49" s="239"/>
      <c r="T49" s="164"/>
      <c r="U49" s="925">
        <v>42</v>
      </c>
      <c r="V49" s="236"/>
      <c r="W49" s="236"/>
      <c r="X49" s="236"/>
      <c r="Y49" s="236"/>
      <c r="Z49" s="930">
        <v>0</v>
      </c>
      <c r="AA49" s="236"/>
      <c r="AB49" s="237"/>
      <c r="AC49" s="246">
        <v>0</v>
      </c>
      <c r="AD49" s="246">
        <v>0</v>
      </c>
      <c r="AE49" s="246">
        <v>0</v>
      </c>
      <c r="AF49" s="931"/>
      <c r="AG49" s="236"/>
      <c r="AH49" s="932"/>
      <c r="AI49" s="238"/>
      <c r="AJ49" s="246">
        <v>0</v>
      </c>
      <c r="AK49" s="236"/>
      <c r="AL49" s="933">
        <v>0</v>
      </c>
      <c r="AM49" s="239"/>
      <c r="AN49" s="934"/>
    </row>
    <row r="50" spans="1:40" x14ac:dyDescent="0.45">
      <c r="A50" s="925">
        <v>43</v>
      </c>
      <c r="B50" s="236"/>
      <c r="C50" s="236"/>
      <c r="D50" s="236"/>
      <c r="E50" s="236"/>
      <c r="F50" s="930">
        <v>0</v>
      </c>
      <c r="G50" s="236"/>
      <c r="H50" s="237"/>
      <c r="I50" s="246">
        <v>0</v>
      </c>
      <c r="J50" s="246">
        <v>0</v>
      </c>
      <c r="K50" s="246">
        <v>0</v>
      </c>
      <c r="L50" s="931"/>
      <c r="M50" s="236"/>
      <c r="N50" s="932"/>
      <c r="O50" s="238"/>
      <c r="P50" s="246">
        <v>0</v>
      </c>
      <c r="Q50" s="236"/>
      <c r="R50" s="933">
        <v>0</v>
      </c>
      <c r="S50" s="239"/>
      <c r="T50" s="164"/>
      <c r="U50" s="925">
        <v>43</v>
      </c>
      <c r="V50" s="236"/>
      <c r="W50" s="236"/>
      <c r="X50" s="236"/>
      <c r="Y50" s="236"/>
      <c r="Z50" s="930">
        <v>0</v>
      </c>
      <c r="AA50" s="236"/>
      <c r="AB50" s="237"/>
      <c r="AC50" s="246">
        <v>0</v>
      </c>
      <c r="AD50" s="246">
        <v>0</v>
      </c>
      <c r="AE50" s="246">
        <v>0</v>
      </c>
      <c r="AF50" s="931"/>
      <c r="AG50" s="236"/>
      <c r="AH50" s="932"/>
      <c r="AI50" s="238"/>
      <c r="AJ50" s="246">
        <v>0</v>
      </c>
      <c r="AK50" s="236"/>
      <c r="AL50" s="933">
        <v>0</v>
      </c>
      <c r="AM50" s="239"/>
      <c r="AN50" s="934"/>
    </row>
    <row r="51" spans="1:40" x14ac:dyDescent="0.45">
      <c r="A51" s="925">
        <v>44</v>
      </c>
      <c r="B51" s="236"/>
      <c r="C51" s="236"/>
      <c r="D51" s="236"/>
      <c r="E51" s="236"/>
      <c r="F51" s="930">
        <v>0</v>
      </c>
      <c r="G51" s="236"/>
      <c r="H51" s="237"/>
      <c r="I51" s="246">
        <v>0</v>
      </c>
      <c r="J51" s="246">
        <v>0</v>
      </c>
      <c r="K51" s="246">
        <v>0</v>
      </c>
      <c r="L51" s="931"/>
      <c r="M51" s="236"/>
      <c r="N51" s="932"/>
      <c r="O51" s="238"/>
      <c r="P51" s="246">
        <v>0</v>
      </c>
      <c r="Q51" s="236"/>
      <c r="R51" s="933">
        <v>0</v>
      </c>
      <c r="S51" s="239"/>
      <c r="T51" s="164"/>
      <c r="U51" s="925">
        <v>44</v>
      </c>
      <c r="V51" s="236"/>
      <c r="W51" s="236"/>
      <c r="X51" s="236"/>
      <c r="Y51" s="236"/>
      <c r="Z51" s="930">
        <v>0</v>
      </c>
      <c r="AA51" s="236"/>
      <c r="AB51" s="237"/>
      <c r="AC51" s="246">
        <v>0</v>
      </c>
      <c r="AD51" s="246">
        <v>0</v>
      </c>
      <c r="AE51" s="246">
        <v>0</v>
      </c>
      <c r="AF51" s="931"/>
      <c r="AG51" s="236"/>
      <c r="AH51" s="932"/>
      <c r="AI51" s="238"/>
      <c r="AJ51" s="246">
        <v>0</v>
      </c>
      <c r="AK51" s="236"/>
      <c r="AL51" s="933">
        <v>0</v>
      </c>
      <c r="AM51" s="239"/>
      <c r="AN51" s="934"/>
    </row>
    <row r="52" spans="1:40" x14ac:dyDescent="0.45">
      <c r="A52" s="925">
        <v>45</v>
      </c>
      <c r="B52" s="236"/>
      <c r="C52" s="236"/>
      <c r="D52" s="236"/>
      <c r="E52" s="236"/>
      <c r="F52" s="930">
        <v>0</v>
      </c>
      <c r="G52" s="236"/>
      <c r="H52" s="237"/>
      <c r="I52" s="246">
        <v>0</v>
      </c>
      <c r="J52" s="246">
        <v>0</v>
      </c>
      <c r="K52" s="246">
        <v>0</v>
      </c>
      <c r="L52" s="931"/>
      <c r="M52" s="236"/>
      <c r="N52" s="932"/>
      <c r="O52" s="238"/>
      <c r="P52" s="246">
        <v>0</v>
      </c>
      <c r="Q52" s="236"/>
      <c r="R52" s="933">
        <v>0</v>
      </c>
      <c r="S52" s="239"/>
      <c r="T52" s="164"/>
      <c r="U52" s="925">
        <v>45</v>
      </c>
      <c r="V52" s="236"/>
      <c r="W52" s="236"/>
      <c r="X52" s="236"/>
      <c r="Y52" s="236"/>
      <c r="Z52" s="930">
        <v>0</v>
      </c>
      <c r="AA52" s="236"/>
      <c r="AB52" s="237"/>
      <c r="AC52" s="246">
        <v>0</v>
      </c>
      <c r="AD52" s="246">
        <v>0</v>
      </c>
      <c r="AE52" s="246">
        <v>0</v>
      </c>
      <c r="AF52" s="931"/>
      <c r="AG52" s="236"/>
      <c r="AH52" s="932"/>
      <c r="AI52" s="238"/>
      <c r="AJ52" s="246">
        <v>0</v>
      </c>
      <c r="AK52" s="236"/>
      <c r="AL52" s="933">
        <v>0</v>
      </c>
      <c r="AM52" s="239"/>
      <c r="AN52" s="934"/>
    </row>
    <row r="53" spans="1:40" x14ac:dyDescent="0.45">
      <c r="A53" s="925">
        <v>46</v>
      </c>
      <c r="B53" s="236"/>
      <c r="C53" s="236"/>
      <c r="D53" s="236"/>
      <c r="E53" s="236"/>
      <c r="F53" s="930">
        <v>0</v>
      </c>
      <c r="G53" s="236"/>
      <c r="H53" s="237"/>
      <c r="I53" s="246">
        <v>0</v>
      </c>
      <c r="J53" s="246">
        <v>0</v>
      </c>
      <c r="K53" s="246">
        <v>0</v>
      </c>
      <c r="L53" s="931"/>
      <c r="M53" s="236"/>
      <c r="N53" s="932"/>
      <c r="O53" s="238"/>
      <c r="P53" s="246">
        <v>0</v>
      </c>
      <c r="Q53" s="236"/>
      <c r="R53" s="933">
        <v>0</v>
      </c>
      <c r="S53" s="239"/>
      <c r="T53" s="164"/>
      <c r="U53" s="925">
        <v>46</v>
      </c>
      <c r="V53" s="236"/>
      <c r="W53" s="236"/>
      <c r="X53" s="236"/>
      <c r="Y53" s="236"/>
      <c r="Z53" s="930">
        <v>0</v>
      </c>
      <c r="AA53" s="236"/>
      <c r="AB53" s="237"/>
      <c r="AC53" s="246">
        <v>0</v>
      </c>
      <c r="AD53" s="246">
        <v>0</v>
      </c>
      <c r="AE53" s="246">
        <v>0</v>
      </c>
      <c r="AF53" s="931"/>
      <c r="AG53" s="236"/>
      <c r="AH53" s="932"/>
      <c r="AI53" s="238"/>
      <c r="AJ53" s="246">
        <v>0</v>
      </c>
      <c r="AK53" s="236"/>
      <c r="AL53" s="933">
        <v>0</v>
      </c>
      <c r="AM53" s="239"/>
      <c r="AN53" s="934"/>
    </row>
    <row r="54" spans="1:40" x14ac:dyDescent="0.45">
      <c r="A54" s="925">
        <v>47</v>
      </c>
      <c r="B54" s="236"/>
      <c r="C54" s="236"/>
      <c r="D54" s="236"/>
      <c r="E54" s="236"/>
      <c r="F54" s="930">
        <v>0</v>
      </c>
      <c r="G54" s="236"/>
      <c r="H54" s="237"/>
      <c r="I54" s="246">
        <v>0</v>
      </c>
      <c r="J54" s="246">
        <v>0</v>
      </c>
      <c r="K54" s="246">
        <v>0</v>
      </c>
      <c r="L54" s="931"/>
      <c r="M54" s="236"/>
      <c r="N54" s="932"/>
      <c r="O54" s="238"/>
      <c r="P54" s="246">
        <v>0</v>
      </c>
      <c r="Q54" s="236"/>
      <c r="R54" s="933">
        <v>0</v>
      </c>
      <c r="S54" s="239"/>
      <c r="T54" s="164"/>
      <c r="U54" s="925">
        <v>47</v>
      </c>
      <c r="V54" s="236"/>
      <c r="W54" s="236"/>
      <c r="X54" s="236"/>
      <c r="Y54" s="236"/>
      <c r="Z54" s="930">
        <v>0</v>
      </c>
      <c r="AA54" s="236"/>
      <c r="AB54" s="237"/>
      <c r="AC54" s="246">
        <v>0</v>
      </c>
      <c r="AD54" s="246">
        <v>0</v>
      </c>
      <c r="AE54" s="246">
        <v>0</v>
      </c>
      <c r="AF54" s="931"/>
      <c r="AG54" s="236"/>
      <c r="AH54" s="932"/>
      <c r="AI54" s="238"/>
      <c r="AJ54" s="246">
        <v>0</v>
      </c>
      <c r="AK54" s="236"/>
      <c r="AL54" s="933">
        <v>0</v>
      </c>
      <c r="AM54" s="239"/>
      <c r="AN54" s="934"/>
    </row>
    <row r="55" spans="1:40" x14ac:dyDescent="0.45">
      <c r="A55" s="925">
        <v>48</v>
      </c>
      <c r="B55" s="236"/>
      <c r="C55" s="236"/>
      <c r="D55" s="236"/>
      <c r="E55" s="236"/>
      <c r="F55" s="930">
        <v>0</v>
      </c>
      <c r="G55" s="236"/>
      <c r="H55" s="237"/>
      <c r="I55" s="246">
        <v>0</v>
      </c>
      <c r="J55" s="246">
        <v>0</v>
      </c>
      <c r="K55" s="246">
        <v>0</v>
      </c>
      <c r="L55" s="931"/>
      <c r="M55" s="236"/>
      <c r="N55" s="932"/>
      <c r="O55" s="238"/>
      <c r="P55" s="246">
        <v>0</v>
      </c>
      <c r="Q55" s="236"/>
      <c r="R55" s="933">
        <v>0</v>
      </c>
      <c r="S55" s="239"/>
      <c r="T55" s="164"/>
      <c r="U55" s="925">
        <v>48</v>
      </c>
      <c r="V55" s="236"/>
      <c r="W55" s="236"/>
      <c r="X55" s="236"/>
      <c r="Y55" s="236"/>
      <c r="Z55" s="930">
        <v>0</v>
      </c>
      <c r="AA55" s="236"/>
      <c r="AB55" s="237"/>
      <c r="AC55" s="246">
        <v>0</v>
      </c>
      <c r="AD55" s="246">
        <v>0</v>
      </c>
      <c r="AE55" s="246">
        <v>0</v>
      </c>
      <c r="AF55" s="931"/>
      <c r="AG55" s="236"/>
      <c r="AH55" s="932"/>
      <c r="AI55" s="238"/>
      <c r="AJ55" s="246">
        <v>0</v>
      </c>
      <c r="AK55" s="236"/>
      <c r="AL55" s="933">
        <v>0</v>
      </c>
      <c r="AM55" s="239"/>
      <c r="AN55" s="934"/>
    </row>
    <row r="56" spans="1:40" x14ac:dyDescent="0.45">
      <c r="A56" s="925">
        <v>49</v>
      </c>
      <c r="B56" s="236"/>
      <c r="C56" s="236"/>
      <c r="D56" s="236"/>
      <c r="E56" s="236"/>
      <c r="F56" s="930">
        <v>0</v>
      </c>
      <c r="G56" s="236"/>
      <c r="H56" s="237"/>
      <c r="I56" s="246">
        <v>0</v>
      </c>
      <c r="J56" s="246">
        <v>0</v>
      </c>
      <c r="K56" s="246">
        <v>0</v>
      </c>
      <c r="L56" s="931"/>
      <c r="M56" s="236"/>
      <c r="N56" s="932"/>
      <c r="O56" s="238"/>
      <c r="P56" s="246">
        <v>0</v>
      </c>
      <c r="Q56" s="236"/>
      <c r="R56" s="933">
        <v>0</v>
      </c>
      <c r="S56" s="239"/>
      <c r="T56" s="164"/>
      <c r="U56" s="925">
        <v>49</v>
      </c>
      <c r="V56" s="236"/>
      <c r="W56" s="236"/>
      <c r="X56" s="236"/>
      <c r="Y56" s="236"/>
      <c r="Z56" s="930">
        <v>0</v>
      </c>
      <c r="AA56" s="236"/>
      <c r="AB56" s="237"/>
      <c r="AC56" s="246">
        <v>0</v>
      </c>
      <c r="AD56" s="246">
        <v>0</v>
      </c>
      <c r="AE56" s="246">
        <v>0</v>
      </c>
      <c r="AF56" s="931"/>
      <c r="AG56" s="236"/>
      <c r="AH56" s="932"/>
      <c r="AI56" s="238"/>
      <c r="AJ56" s="246">
        <v>0</v>
      </c>
      <c r="AK56" s="236"/>
      <c r="AL56" s="933">
        <v>0</v>
      </c>
      <c r="AM56" s="239"/>
      <c r="AN56" s="934"/>
    </row>
    <row r="57" spans="1:40" x14ac:dyDescent="0.45">
      <c r="A57" s="935">
        <v>50</v>
      </c>
      <c r="B57" s="240"/>
      <c r="C57" s="240"/>
      <c r="D57" s="240"/>
      <c r="E57" s="240"/>
      <c r="F57" s="936">
        <v>0</v>
      </c>
      <c r="G57" s="240"/>
      <c r="H57" s="241"/>
      <c r="I57" s="247">
        <v>0</v>
      </c>
      <c r="J57" s="247">
        <v>0</v>
      </c>
      <c r="K57" s="247">
        <v>0</v>
      </c>
      <c r="L57" s="937"/>
      <c r="M57" s="240"/>
      <c r="N57" s="938"/>
      <c r="O57" s="242"/>
      <c r="P57" s="247">
        <v>0</v>
      </c>
      <c r="Q57" s="240"/>
      <c r="R57" s="939">
        <v>0</v>
      </c>
      <c r="S57" s="243"/>
      <c r="T57" s="164"/>
      <c r="U57" s="935">
        <v>50</v>
      </c>
      <c r="V57" s="240"/>
      <c r="W57" s="240"/>
      <c r="X57" s="240"/>
      <c r="Y57" s="240"/>
      <c r="Z57" s="936">
        <v>0</v>
      </c>
      <c r="AA57" s="240"/>
      <c r="AB57" s="241"/>
      <c r="AC57" s="247">
        <v>0</v>
      </c>
      <c r="AD57" s="247">
        <v>0</v>
      </c>
      <c r="AE57" s="247">
        <v>0</v>
      </c>
      <c r="AF57" s="937"/>
      <c r="AG57" s="240"/>
      <c r="AH57" s="938"/>
      <c r="AI57" s="242"/>
      <c r="AJ57" s="247">
        <v>0</v>
      </c>
      <c r="AK57" s="240"/>
      <c r="AL57" s="939">
        <v>0</v>
      </c>
      <c r="AM57" s="243"/>
      <c r="AN57" s="934"/>
    </row>
    <row r="58" spans="1:40" x14ac:dyDescent="0.45">
      <c r="A58" s="1182" t="s">
        <v>825</v>
      </c>
      <c r="U58" s="24"/>
      <c r="V58"/>
      <c r="W58"/>
      <c r="X58"/>
      <c r="Y58"/>
      <c r="Z58"/>
      <c r="AA58"/>
      <c r="AB58"/>
      <c r="AC58"/>
      <c r="AD58"/>
      <c r="AE58"/>
      <c r="AF58"/>
      <c r="AG58"/>
      <c r="AH58"/>
      <c r="AI58"/>
      <c r="AJ58"/>
      <c r="AK58"/>
      <c r="AL58"/>
      <c r="AM58" s="940"/>
      <c r="AN58"/>
    </row>
  </sheetData>
  <dataConsolidate/>
  <mergeCells count="34">
    <mergeCell ref="V4:AM4"/>
    <mergeCell ref="V5:V6"/>
    <mergeCell ref="W5:W6"/>
    <mergeCell ref="X5:X6"/>
    <mergeCell ref="AA5:AB5"/>
    <mergeCell ref="AC5:AC6"/>
    <mergeCell ref="AD5:AD6"/>
    <mergeCell ref="AE5:AE6"/>
    <mergeCell ref="AF5:AF6"/>
    <mergeCell ref="AG5:AH5"/>
    <mergeCell ref="AM5:AM6"/>
    <mergeCell ref="Y5:Z5"/>
    <mergeCell ref="AI5:AI6"/>
    <mergeCell ref="AJ5:AJ6"/>
    <mergeCell ref="AK5:AK6"/>
    <mergeCell ref="AL5:AL6"/>
    <mergeCell ref="B4:S4"/>
    <mergeCell ref="B5:B6"/>
    <mergeCell ref="D5:D6"/>
    <mergeCell ref="G5:H5"/>
    <mergeCell ref="C5:C6"/>
    <mergeCell ref="A5:A6"/>
    <mergeCell ref="I5:I6"/>
    <mergeCell ref="J5:J6"/>
    <mergeCell ref="K5:K6"/>
    <mergeCell ref="U5:U6"/>
    <mergeCell ref="L5:L6"/>
    <mergeCell ref="M5:N5"/>
    <mergeCell ref="S5:S6"/>
    <mergeCell ref="P5:P6"/>
    <mergeCell ref="Q5:Q6"/>
    <mergeCell ref="R5:R6"/>
    <mergeCell ref="O5:O6"/>
    <mergeCell ref="E5:F5"/>
  </mergeCells>
  <conditionalFormatting sqref="V7:AN57">
    <cfRule type="cellIs" dxfId="13" priority="5" operator="equal">
      <formula>0</formula>
    </cfRule>
  </conditionalFormatting>
  <conditionalFormatting sqref="U8:AN57">
    <cfRule type="expression" dxfId="12" priority="3">
      <formula>IF($U8="No",1,0)</formula>
    </cfRule>
  </conditionalFormatting>
  <conditionalFormatting sqref="B7:S57">
    <cfRule type="cellIs" dxfId="11" priority="2" operator="equal">
      <formula>0</formula>
    </cfRule>
  </conditionalFormatting>
  <conditionalFormatting sqref="A8:S57">
    <cfRule type="expression" dxfId="10" priority="1">
      <formula>IF($U8="No",1,0)</formula>
    </cfRule>
  </conditionalFormatting>
  <dataValidations count="4">
    <dataValidation type="textLength" operator="lessThanOrEqual" allowBlank="1" showInputMessage="1" showErrorMessage="1" errorTitle="Character limit" error="Maximum of 500 characters allowed" promptTitle="Character limit" prompt="Maximum of 500 characters allowed" sqref="AM8:AM57 S8:S57" xr:uid="{00000000-0002-0000-3900-000000000000}">
      <formula1>500</formula1>
    </dataValidation>
    <dataValidation type="list" allowBlank="1" sqref="Y8:Y57 E8:E57" xr:uid="{69D850F5-89E7-48B3-B548-5782B7D64638}">
      <formula1>"Secured,Unsecured"</formula1>
    </dataValidation>
    <dataValidation type="custom" allowBlank="1" showInputMessage="1" showErrorMessage="1" error="Input is not a number. Please enter a valid number." sqref="I8:K57" xr:uid="{87095C9D-7798-41F8-B0DC-F293E1161178}">
      <formula1>ISNUMBER(I8:K57)</formula1>
    </dataValidation>
    <dataValidation type="custom" allowBlank="1" showInputMessage="1" showErrorMessage="1" error="Input is not a number. Please enter a valid number." sqref="F8:F57 P8:P57 R8:R57" xr:uid="{898D96D6-5426-49A8-BC08-93D52A5C4944}">
      <formula1>ISNUMBER(F8:F57)</formula1>
    </dataValidation>
  </dataValidations>
  <pageMargins left="0.70866141732283472" right="0.70866141732283472" top="0.74803149606299213" bottom="0.74803149606299213" header="0.31496062992125984" footer="0.31496062992125984"/>
  <pageSetup paperSize="9" scale="37" fitToWidth="2" fitToHeight="3" orientation="landscape" r:id="rId1"/>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48DC-6CAE-49A0-AFA3-0B4FF17E785F}">
  <dimension ref="A1:S12"/>
  <sheetViews>
    <sheetView showGridLines="0" zoomScaleNormal="100" workbookViewId="0"/>
  </sheetViews>
  <sheetFormatPr defaultColWidth="8.796875" defaultRowHeight="13.15" x14ac:dyDescent="0.35"/>
  <cols>
    <col min="1" max="1" width="4.19921875" style="24" customWidth="1"/>
    <col min="2" max="2" width="43.796875" style="24" customWidth="1"/>
    <col min="3" max="9" width="10.06640625" style="24" customWidth="1"/>
    <col min="10" max="11" width="8.796875" style="24"/>
    <col min="12" max="12" width="39.796875" style="24" bestFit="1" customWidth="1"/>
    <col min="13" max="16384" width="8.796875" style="24"/>
  </cols>
  <sheetData>
    <row r="1" spans="1:19" ht="17.649999999999999" x14ac:dyDescent="0.5">
      <c r="A1" s="248" t="s">
        <v>790</v>
      </c>
      <c r="E1" s="249" t="s">
        <v>670</v>
      </c>
      <c r="K1" s="248" t="s">
        <v>2</v>
      </c>
    </row>
    <row r="3" spans="1:19" ht="13.5" customHeight="1" x14ac:dyDescent="0.35">
      <c r="A3" s="1344" t="s">
        <v>723</v>
      </c>
      <c r="B3" s="1345"/>
      <c r="C3" s="1346" t="s">
        <v>4</v>
      </c>
      <c r="D3" s="1347"/>
      <c r="E3" s="1342" t="s">
        <v>724</v>
      </c>
      <c r="F3" s="1342"/>
      <c r="G3" s="1342"/>
      <c r="H3" s="1342"/>
      <c r="I3" s="1343"/>
      <c r="K3" s="1344" t="s">
        <v>723</v>
      </c>
      <c r="L3" s="1345"/>
      <c r="M3" s="1346" t="s">
        <v>4</v>
      </c>
      <c r="N3" s="1347"/>
      <c r="O3" s="1342" t="s">
        <v>724</v>
      </c>
      <c r="P3" s="1342"/>
      <c r="Q3" s="1342"/>
      <c r="R3" s="1342"/>
      <c r="S3" s="1343"/>
    </row>
    <row r="4" spans="1:19" ht="40.5" x14ac:dyDescent="0.4">
      <c r="A4" s="1344"/>
      <c r="B4" s="1345"/>
      <c r="C4" s="276"/>
      <c r="D4" s="277" t="s">
        <v>6</v>
      </c>
      <c r="E4" s="278" t="s">
        <v>7</v>
      </c>
      <c r="F4" s="279"/>
      <c r="G4" s="279"/>
      <c r="H4" s="279"/>
      <c r="I4" s="280"/>
      <c r="K4" s="1344"/>
      <c r="L4" s="1345"/>
      <c r="M4" s="276"/>
      <c r="N4" s="277" t="s">
        <v>6</v>
      </c>
      <c r="O4" s="278" t="s">
        <v>7</v>
      </c>
      <c r="P4" s="279"/>
      <c r="Q4" s="279"/>
      <c r="R4" s="279"/>
      <c r="S4" s="280"/>
    </row>
    <row r="5" spans="1:19" ht="15" x14ac:dyDescent="0.4">
      <c r="A5" s="281"/>
      <c r="B5" s="282"/>
      <c r="C5" s="278"/>
      <c r="D5" s="277"/>
      <c r="E5" s="278"/>
      <c r="F5" s="279"/>
      <c r="G5" s="279"/>
      <c r="H5" s="279"/>
      <c r="I5" s="280"/>
      <c r="K5" s="281"/>
      <c r="L5" s="282"/>
      <c r="M5" s="278"/>
      <c r="N5" s="277"/>
      <c r="O5" s="278"/>
      <c r="P5" s="279"/>
      <c r="Q5" s="279"/>
      <c r="R5" s="279"/>
      <c r="S5" s="280"/>
    </row>
    <row r="6" spans="1:19" ht="13.5" x14ac:dyDescent="0.4">
      <c r="A6" s="283"/>
      <c r="B6" s="284" t="s">
        <v>8</v>
      </c>
      <c r="C6" s="278" t="s">
        <v>9</v>
      </c>
      <c r="D6" s="277" t="s">
        <v>10</v>
      </c>
      <c r="E6" s="278" t="s">
        <v>11</v>
      </c>
      <c r="F6" s="279" t="s">
        <v>12</v>
      </c>
      <c r="G6" s="279" t="s">
        <v>13</v>
      </c>
      <c r="H6" s="279" t="s">
        <v>14</v>
      </c>
      <c r="I6" s="280" t="s">
        <v>15</v>
      </c>
      <c r="K6" s="283"/>
      <c r="L6" s="284" t="s">
        <v>8</v>
      </c>
      <c r="M6" s="278" t="s">
        <v>9</v>
      </c>
      <c r="N6" s="277" t="s">
        <v>10</v>
      </c>
      <c r="O6" s="278" t="s">
        <v>11</v>
      </c>
      <c r="P6" s="279" t="s">
        <v>12</v>
      </c>
      <c r="Q6" s="279" t="s">
        <v>13</v>
      </c>
      <c r="R6" s="279" t="s">
        <v>14</v>
      </c>
      <c r="S6" s="280" t="s">
        <v>15</v>
      </c>
    </row>
    <row r="7" spans="1:19" ht="13.5" x14ac:dyDescent="0.35">
      <c r="A7" s="285">
        <v>1</v>
      </c>
      <c r="B7" s="286" t="s">
        <v>725</v>
      </c>
      <c r="C7" s="287" t="s">
        <v>17</v>
      </c>
      <c r="D7" s="287" t="s">
        <v>17</v>
      </c>
      <c r="E7" s="287" t="s">
        <v>17</v>
      </c>
      <c r="F7" s="287" t="s">
        <v>17</v>
      </c>
      <c r="G7" s="287" t="s">
        <v>17</v>
      </c>
      <c r="H7" s="287" t="s">
        <v>17</v>
      </c>
      <c r="I7" s="287" t="s">
        <v>17</v>
      </c>
      <c r="K7" s="285">
        <v>1</v>
      </c>
      <c r="L7" s="286" t="s">
        <v>725</v>
      </c>
      <c r="M7" s="287" t="s">
        <v>17</v>
      </c>
      <c r="N7" s="287" t="s">
        <v>17</v>
      </c>
      <c r="O7" s="287" t="s">
        <v>17</v>
      </c>
      <c r="P7" s="287" t="s">
        <v>17</v>
      </c>
      <c r="Q7" s="287" t="s">
        <v>17</v>
      </c>
      <c r="R7" s="287" t="s">
        <v>17</v>
      </c>
      <c r="S7" s="287" t="s">
        <v>17</v>
      </c>
    </row>
    <row r="8" spans="1:19" x14ac:dyDescent="0.35">
      <c r="A8" s="288" t="s">
        <v>18</v>
      </c>
      <c r="B8" s="289" t="s">
        <v>726</v>
      </c>
      <c r="C8" s="290">
        <v>0</v>
      </c>
      <c r="D8" s="291">
        <v>0</v>
      </c>
      <c r="E8" s="290">
        <v>0</v>
      </c>
      <c r="F8" s="292">
        <v>0</v>
      </c>
      <c r="G8" s="292">
        <v>0</v>
      </c>
      <c r="H8" s="292">
        <v>0</v>
      </c>
      <c r="I8" s="291">
        <v>0</v>
      </c>
      <c r="K8" s="288" t="s">
        <v>18</v>
      </c>
      <c r="L8" s="289" t="s">
        <v>726</v>
      </c>
      <c r="M8" s="290">
        <v>0</v>
      </c>
      <c r="N8" s="291">
        <v>0</v>
      </c>
      <c r="O8" s="290">
        <v>0</v>
      </c>
      <c r="P8" s="292">
        <v>0</v>
      </c>
      <c r="Q8" s="292">
        <v>0</v>
      </c>
      <c r="R8" s="292">
        <v>0</v>
      </c>
      <c r="S8" s="291">
        <v>0</v>
      </c>
    </row>
    <row r="9" spans="1:19" x14ac:dyDescent="0.35">
      <c r="A9" s="293" t="s">
        <v>20</v>
      </c>
      <c r="B9" s="294" t="s">
        <v>727</v>
      </c>
      <c r="C9" s="295">
        <v>0</v>
      </c>
      <c r="D9" s="296">
        <v>0</v>
      </c>
      <c r="E9" s="295">
        <v>0</v>
      </c>
      <c r="F9" s="297">
        <v>0</v>
      </c>
      <c r="G9" s="297">
        <v>0</v>
      </c>
      <c r="H9" s="297">
        <v>0</v>
      </c>
      <c r="I9" s="296">
        <v>0</v>
      </c>
      <c r="K9" s="293" t="s">
        <v>20</v>
      </c>
      <c r="L9" s="294" t="s">
        <v>727</v>
      </c>
      <c r="M9" s="295">
        <v>0</v>
      </c>
      <c r="N9" s="296">
        <v>0</v>
      </c>
      <c r="O9" s="295">
        <v>0</v>
      </c>
      <c r="P9" s="297">
        <v>0</v>
      </c>
      <c r="Q9" s="297">
        <v>0</v>
      </c>
      <c r="R9" s="297">
        <v>0</v>
      </c>
      <c r="S9" s="296">
        <v>0</v>
      </c>
    </row>
    <row r="10" spans="1:19" x14ac:dyDescent="0.35">
      <c r="A10" s="293" t="s">
        <v>22</v>
      </c>
      <c r="B10" s="294" t="s">
        <v>728</v>
      </c>
      <c r="C10" s="298">
        <v>0</v>
      </c>
      <c r="D10" s="299">
        <v>0</v>
      </c>
      <c r="E10" s="295">
        <v>0</v>
      </c>
      <c r="F10" s="297">
        <v>0</v>
      </c>
      <c r="G10" s="297">
        <v>0</v>
      </c>
      <c r="H10" s="297">
        <v>0</v>
      </c>
      <c r="I10" s="296">
        <v>0</v>
      </c>
      <c r="K10" s="293" t="s">
        <v>22</v>
      </c>
      <c r="L10" s="294" t="s">
        <v>728</v>
      </c>
      <c r="M10" s="298">
        <v>0</v>
      </c>
      <c r="N10" s="299">
        <v>0</v>
      </c>
      <c r="O10" s="295">
        <v>0</v>
      </c>
      <c r="P10" s="297">
        <v>0</v>
      </c>
      <c r="Q10" s="297">
        <v>0</v>
      </c>
      <c r="R10" s="297">
        <v>0</v>
      </c>
      <c r="S10" s="296">
        <v>0</v>
      </c>
    </row>
    <row r="11" spans="1:19" x14ac:dyDescent="0.35">
      <c r="A11" s="300" t="s">
        <v>24</v>
      </c>
      <c r="B11" s="301" t="s">
        <v>729</v>
      </c>
      <c r="C11" s="302">
        <v>0</v>
      </c>
      <c r="D11" s="303">
        <v>0</v>
      </c>
      <c r="E11" s="302">
        <v>0</v>
      </c>
      <c r="F11" s="304">
        <v>0</v>
      </c>
      <c r="G11" s="304">
        <v>0</v>
      </c>
      <c r="H11" s="304">
        <v>0</v>
      </c>
      <c r="I11" s="303">
        <v>0</v>
      </c>
      <c r="K11" s="300" t="s">
        <v>24</v>
      </c>
      <c r="L11" s="301" t="s">
        <v>729</v>
      </c>
      <c r="M11" s="302">
        <v>0</v>
      </c>
      <c r="N11" s="303">
        <v>0</v>
      </c>
      <c r="O11" s="302">
        <v>0</v>
      </c>
      <c r="P11" s="304">
        <v>0</v>
      </c>
      <c r="Q11" s="304">
        <v>0</v>
      </c>
      <c r="R11" s="304">
        <v>0</v>
      </c>
      <c r="S11" s="303">
        <v>0</v>
      </c>
    </row>
    <row r="12" spans="1:19" ht="13.5" x14ac:dyDescent="0.35">
      <c r="A12" s="305" t="s">
        <v>26</v>
      </c>
      <c r="B12" s="306" t="s">
        <v>730</v>
      </c>
      <c r="C12" s="307">
        <v>0</v>
      </c>
      <c r="D12" s="308">
        <v>0</v>
      </c>
      <c r="E12" s="307">
        <v>0</v>
      </c>
      <c r="F12" s="309">
        <v>0</v>
      </c>
      <c r="G12" s="309">
        <v>0</v>
      </c>
      <c r="H12" s="309">
        <v>0</v>
      </c>
      <c r="I12" s="308">
        <v>0</v>
      </c>
      <c r="K12" s="305" t="s">
        <v>26</v>
      </c>
      <c r="L12" s="306" t="s">
        <v>730</v>
      </c>
      <c r="M12" s="307">
        <f>SUM(M8:M11)</f>
        <v>0</v>
      </c>
      <c r="N12" s="308">
        <f t="shared" ref="N12:S12" si="0">SUM(N8:N11)</f>
        <v>0</v>
      </c>
      <c r="O12" s="307">
        <f t="shared" si="0"/>
        <v>0</v>
      </c>
      <c r="P12" s="309">
        <f t="shared" si="0"/>
        <v>0</v>
      </c>
      <c r="Q12" s="309">
        <f t="shared" si="0"/>
        <v>0</v>
      </c>
      <c r="R12" s="309">
        <f t="shared" si="0"/>
        <v>0</v>
      </c>
      <c r="S12" s="308">
        <f t="shared" si="0"/>
        <v>0</v>
      </c>
    </row>
  </sheetData>
  <mergeCells count="6">
    <mergeCell ref="O3:S3"/>
    <mergeCell ref="A3:B4"/>
    <mergeCell ref="C3:D3"/>
    <mergeCell ref="E3:I3"/>
    <mergeCell ref="K3:L4"/>
    <mergeCell ref="M3:N3"/>
  </mergeCells>
  <conditionalFormatting sqref="M8:S12">
    <cfRule type="cellIs" dxfId="9" priority="17" operator="equal">
      <formula>0</formula>
    </cfRule>
  </conditionalFormatting>
  <conditionalFormatting sqref="M10">
    <cfRule type="expression" dxfId="8" priority="16">
      <formula>IF(YEAREND&lt;DATE(2020,7,31),1,0)</formula>
    </cfRule>
  </conditionalFormatting>
  <conditionalFormatting sqref="C8:I12">
    <cfRule type="cellIs" dxfId="7" priority="15" operator="equal">
      <formula>0</formula>
    </cfRule>
  </conditionalFormatting>
  <conditionalFormatting sqref="C8:C12">
    <cfRule type="expression" dxfId="6" priority="14">
      <formula>IF(YEAR1_TOGGLE=0,1,0)</formula>
    </cfRule>
  </conditionalFormatting>
  <conditionalFormatting sqref="D8:D12">
    <cfRule type="expression" dxfId="5" priority="13">
      <formula>IF(YEAR2_TOGGLE=0,1,0)</formula>
    </cfRule>
  </conditionalFormatting>
  <conditionalFormatting sqref="E8:E12">
    <cfRule type="expression" dxfId="4" priority="12">
      <formula>IF(YEAR3_TOGGLE=0,1,0)</formula>
    </cfRule>
  </conditionalFormatting>
  <conditionalFormatting sqref="F8:F12">
    <cfRule type="expression" dxfId="3" priority="11">
      <formula>IF(YEAR4_TOGGLE=0,1,0)</formula>
    </cfRule>
  </conditionalFormatting>
  <conditionalFormatting sqref="G8:G12">
    <cfRule type="expression" dxfId="2" priority="10">
      <formula>IF(YEAR5_TOGGLE=0,1,0)</formula>
    </cfRule>
  </conditionalFormatting>
  <conditionalFormatting sqref="H8:H12">
    <cfRule type="expression" dxfId="1" priority="9">
      <formula>IF(YEAR6_TOGGLE=0,1,0)</formula>
    </cfRule>
  </conditionalFormatting>
  <conditionalFormatting sqref="I8:I12">
    <cfRule type="expression" dxfId="0" priority="8">
      <formula>IF(YEAR7_TOGGLE=0,1,0)</formula>
    </cfRule>
  </conditionalFormatting>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S202"/>
  <sheetViews>
    <sheetView showGridLines="0" zoomScaleNormal="100" workbookViewId="0"/>
  </sheetViews>
  <sheetFormatPr defaultColWidth="9.06640625" defaultRowHeight="13.15" x14ac:dyDescent="0.35"/>
  <cols>
    <col min="1" max="1" width="5.796875" style="3" customWidth="1"/>
    <col min="2" max="2" width="53.59765625" style="1" customWidth="1"/>
    <col min="3" max="9" width="11.33203125" style="1" customWidth="1"/>
    <col min="10" max="10" width="8.796875" style="15" customWidth="1"/>
    <col min="11" max="11" width="5.796875" style="3" customWidth="1"/>
    <col min="12" max="12" width="53.59765625" style="1" customWidth="1"/>
    <col min="13" max="19" width="11.33203125" style="1" customWidth="1"/>
    <col min="20" max="16384" width="9.06640625" style="1"/>
  </cols>
  <sheetData>
    <row r="1" spans="1:19" ht="17.649999999999999" x14ac:dyDescent="0.5">
      <c r="A1" s="248" t="s">
        <v>790</v>
      </c>
      <c r="B1" s="141"/>
      <c r="C1" s="141"/>
      <c r="D1" s="141"/>
      <c r="E1" s="141"/>
      <c r="F1" s="141"/>
      <c r="G1" s="141"/>
      <c r="H1" s="141"/>
      <c r="I1" s="141"/>
      <c r="K1" s="248" t="s">
        <v>2</v>
      </c>
      <c r="L1" s="141"/>
      <c r="M1" s="141"/>
      <c r="N1" s="141"/>
      <c r="O1" s="141"/>
      <c r="P1" s="141"/>
      <c r="Q1" s="141"/>
      <c r="R1" s="141"/>
      <c r="S1" s="141"/>
    </row>
    <row r="2" spans="1:19" ht="15" customHeight="1" x14ac:dyDescent="0.35">
      <c r="A2" s="941"/>
      <c r="B2" s="941"/>
      <c r="C2" s="941"/>
      <c r="D2" s="941"/>
      <c r="E2" s="941"/>
      <c r="F2" s="941"/>
      <c r="G2" s="941"/>
      <c r="H2" s="941"/>
      <c r="I2" s="941"/>
      <c r="K2" s="333"/>
      <c r="L2" s="333"/>
      <c r="M2" s="333"/>
      <c r="N2" s="333"/>
      <c r="O2" s="333"/>
      <c r="P2" s="333"/>
      <c r="Q2" s="333"/>
      <c r="R2" s="333"/>
      <c r="S2" s="333"/>
    </row>
    <row r="3" spans="1:19" ht="15.75" customHeight="1" x14ac:dyDescent="0.35">
      <c r="A3" s="1198" t="s">
        <v>3</v>
      </c>
      <c r="B3" s="1199"/>
      <c r="C3" s="1196" t="s">
        <v>4</v>
      </c>
      <c r="D3" s="1196"/>
      <c r="E3" s="1196" t="s">
        <v>724</v>
      </c>
      <c r="F3" s="1196"/>
      <c r="G3" s="1196"/>
      <c r="H3" s="1196"/>
      <c r="I3" s="1197"/>
      <c r="K3" s="1202" t="s">
        <v>3</v>
      </c>
      <c r="L3" s="1203"/>
      <c r="M3" s="1194" t="s">
        <v>4</v>
      </c>
      <c r="N3" s="1194"/>
      <c r="O3" s="1194" t="s">
        <v>724</v>
      </c>
      <c r="P3" s="1194"/>
      <c r="Q3" s="1194"/>
      <c r="R3" s="1194"/>
      <c r="S3" s="1195"/>
    </row>
    <row r="4" spans="1:19" ht="41.25" customHeight="1" x14ac:dyDescent="0.4">
      <c r="A4" s="1200"/>
      <c r="B4" s="1201"/>
      <c r="C4" s="403"/>
      <c r="D4" s="404" t="s">
        <v>6</v>
      </c>
      <c r="E4" s="403" t="s">
        <v>7</v>
      </c>
      <c r="F4" s="405"/>
      <c r="G4" s="405"/>
      <c r="H4" s="405"/>
      <c r="I4" s="406"/>
      <c r="K4" s="1204"/>
      <c r="L4" s="1205"/>
      <c r="M4" s="334"/>
      <c r="N4" s="335" t="s">
        <v>6</v>
      </c>
      <c r="O4" s="334" t="s">
        <v>7</v>
      </c>
      <c r="P4" s="336"/>
      <c r="Q4" s="336"/>
      <c r="R4" s="336"/>
      <c r="S4" s="337"/>
    </row>
    <row r="5" spans="1:19" ht="15" customHeight="1" x14ac:dyDescent="0.4">
      <c r="A5" s="407"/>
      <c r="B5" s="408"/>
      <c r="C5" s="409"/>
      <c r="D5" s="409"/>
      <c r="E5" s="409"/>
      <c r="F5" s="409"/>
      <c r="G5" s="409"/>
      <c r="H5" s="409"/>
      <c r="I5" s="942"/>
      <c r="K5" s="338"/>
      <c r="L5" s="339"/>
      <c r="M5" s="340"/>
      <c r="N5" s="340"/>
      <c r="O5" s="340"/>
      <c r="P5" s="340"/>
      <c r="Q5" s="340"/>
      <c r="R5" s="340"/>
      <c r="S5" s="341"/>
    </row>
    <row r="6" spans="1:19" ht="15" customHeight="1" x14ac:dyDescent="0.4">
      <c r="A6" s="410"/>
      <c r="B6" s="411" t="s">
        <v>8</v>
      </c>
      <c r="C6" s="409" t="s">
        <v>9</v>
      </c>
      <c r="D6" s="409" t="s">
        <v>10</v>
      </c>
      <c r="E6" s="409" t="s">
        <v>11</v>
      </c>
      <c r="F6" s="409" t="s">
        <v>12</v>
      </c>
      <c r="G6" s="409" t="s">
        <v>13</v>
      </c>
      <c r="H6" s="409" t="s">
        <v>14</v>
      </c>
      <c r="I6" s="942" t="s">
        <v>15</v>
      </c>
      <c r="K6" s="342"/>
      <c r="L6" s="343" t="s">
        <v>8</v>
      </c>
      <c r="M6" s="340" t="s">
        <v>9</v>
      </c>
      <c r="N6" s="340" t="s">
        <v>10</v>
      </c>
      <c r="O6" s="340" t="s">
        <v>11</v>
      </c>
      <c r="P6" s="340" t="s">
        <v>12</v>
      </c>
      <c r="Q6" s="340" t="s">
        <v>13</v>
      </c>
      <c r="R6" s="340" t="s">
        <v>14</v>
      </c>
      <c r="S6" s="341" t="s">
        <v>15</v>
      </c>
    </row>
    <row r="7" spans="1:19" ht="15" customHeight="1" x14ac:dyDescent="0.35">
      <c r="A7" s="412">
        <v>1</v>
      </c>
      <c r="B7" s="943" t="s">
        <v>16</v>
      </c>
      <c r="C7" s="944" t="s">
        <v>17</v>
      </c>
      <c r="D7" s="944" t="s">
        <v>17</v>
      </c>
      <c r="E7" s="944" t="s">
        <v>17</v>
      </c>
      <c r="F7" s="944" t="s">
        <v>17</v>
      </c>
      <c r="G7" s="944" t="s">
        <v>17</v>
      </c>
      <c r="H7" s="944" t="s">
        <v>17</v>
      </c>
      <c r="I7" s="945" t="s">
        <v>17</v>
      </c>
      <c r="K7" s="344">
        <v>1</v>
      </c>
      <c r="L7" s="345" t="s">
        <v>16</v>
      </c>
      <c r="M7" s="346" t="s">
        <v>17</v>
      </c>
      <c r="N7" s="346" t="s">
        <v>17</v>
      </c>
      <c r="O7" s="346" t="s">
        <v>17</v>
      </c>
      <c r="P7" s="346" t="s">
        <v>17</v>
      </c>
      <c r="Q7" s="346" t="s">
        <v>17</v>
      </c>
      <c r="R7" s="346" t="s">
        <v>17</v>
      </c>
      <c r="S7" s="347" t="s">
        <v>17</v>
      </c>
    </row>
    <row r="8" spans="1:19" ht="15" customHeight="1" x14ac:dyDescent="0.35">
      <c r="A8" s="413" t="s">
        <v>18</v>
      </c>
      <c r="B8" s="946" t="s">
        <v>19</v>
      </c>
      <c r="C8" s="947">
        <v>0</v>
      </c>
      <c r="D8" s="414">
        <v>0</v>
      </c>
      <c r="E8" s="947">
        <v>0</v>
      </c>
      <c r="F8" s="948">
        <v>0</v>
      </c>
      <c r="G8" s="948">
        <v>0</v>
      </c>
      <c r="H8" s="948">
        <v>0</v>
      </c>
      <c r="I8" s="414">
        <v>0</v>
      </c>
      <c r="K8" s="348" t="s">
        <v>18</v>
      </c>
      <c r="L8" s="349" t="s">
        <v>19</v>
      </c>
      <c r="M8" s="350">
        <v>0</v>
      </c>
      <c r="N8" s="351">
        <v>0</v>
      </c>
      <c r="O8" s="350">
        <v>0</v>
      </c>
      <c r="P8" s="352">
        <v>0</v>
      </c>
      <c r="Q8" s="352">
        <v>0</v>
      </c>
      <c r="R8" s="352">
        <v>0</v>
      </c>
      <c r="S8" s="351">
        <v>0</v>
      </c>
    </row>
    <row r="9" spans="1:19" ht="15" customHeight="1" x14ac:dyDescent="0.35">
      <c r="A9" s="415" t="s">
        <v>20</v>
      </c>
      <c r="B9" s="949" t="s">
        <v>21</v>
      </c>
      <c r="C9" s="950">
        <v>0</v>
      </c>
      <c r="D9" s="416">
        <v>0</v>
      </c>
      <c r="E9" s="950">
        <v>0</v>
      </c>
      <c r="F9" s="951">
        <v>0</v>
      </c>
      <c r="G9" s="951">
        <v>0</v>
      </c>
      <c r="H9" s="951">
        <v>0</v>
      </c>
      <c r="I9" s="416">
        <v>0</v>
      </c>
      <c r="K9" s="353" t="s">
        <v>20</v>
      </c>
      <c r="L9" s="354" t="s">
        <v>21</v>
      </c>
      <c r="M9" s="355">
        <v>0</v>
      </c>
      <c r="N9" s="356">
        <v>0</v>
      </c>
      <c r="O9" s="355">
        <v>0</v>
      </c>
      <c r="P9" s="357">
        <v>0</v>
      </c>
      <c r="Q9" s="357">
        <v>0</v>
      </c>
      <c r="R9" s="357">
        <v>0</v>
      </c>
      <c r="S9" s="356">
        <v>0</v>
      </c>
    </row>
    <row r="10" spans="1:19" ht="15" customHeight="1" x14ac:dyDescent="0.35">
      <c r="A10" s="415" t="s">
        <v>22</v>
      </c>
      <c r="B10" s="949" t="s">
        <v>23</v>
      </c>
      <c r="C10" s="950">
        <v>0</v>
      </c>
      <c r="D10" s="952">
        <v>0</v>
      </c>
      <c r="E10" s="950">
        <v>0</v>
      </c>
      <c r="F10" s="951">
        <v>0</v>
      </c>
      <c r="G10" s="951">
        <v>0</v>
      </c>
      <c r="H10" s="951">
        <v>0</v>
      </c>
      <c r="I10" s="416">
        <v>0</v>
      </c>
      <c r="K10" s="353" t="s">
        <v>22</v>
      </c>
      <c r="L10" s="354" t="s">
        <v>23</v>
      </c>
      <c r="M10" s="355">
        <v>0</v>
      </c>
      <c r="N10" s="356">
        <v>0</v>
      </c>
      <c r="O10" s="355">
        <v>0</v>
      </c>
      <c r="P10" s="357">
        <v>0</v>
      </c>
      <c r="Q10" s="357">
        <v>0</v>
      </c>
      <c r="R10" s="357">
        <v>0</v>
      </c>
      <c r="S10" s="356">
        <v>0</v>
      </c>
    </row>
    <row r="11" spans="1:19" ht="15" customHeight="1" x14ac:dyDescent="0.35">
      <c r="A11" s="415" t="s">
        <v>24</v>
      </c>
      <c r="B11" s="949" t="s">
        <v>25</v>
      </c>
      <c r="C11" s="950">
        <v>0</v>
      </c>
      <c r="D11" s="416">
        <v>0</v>
      </c>
      <c r="E11" s="950">
        <v>0</v>
      </c>
      <c r="F11" s="951">
        <v>0</v>
      </c>
      <c r="G11" s="951">
        <v>0</v>
      </c>
      <c r="H11" s="951">
        <v>0</v>
      </c>
      <c r="I11" s="416">
        <v>0</v>
      </c>
      <c r="K11" s="353" t="s">
        <v>24</v>
      </c>
      <c r="L11" s="354" t="s">
        <v>25</v>
      </c>
      <c r="M11" s="355">
        <v>0</v>
      </c>
      <c r="N11" s="356">
        <v>0</v>
      </c>
      <c r="O11" s="355">
        <v>0</v>
      </c>
      <c r="P11" s="357">
        <v>0</v>
      </c>
      <c r="Q11" s="357">
        <v>0</v>
      </c>
      <c r="R11" s="357">
        <v>0</v>
      </c>
      <c r="S11" s="356">
        <v>0</v>
      </c>
    </row>
    <row r="12" spans="1:19" ht="15" customHeight="1" x14ac:dyDescent="0.35">
      <c r="A12" s="415" t="s">
        <v>26</v>
      </c>
      <c r="B12" s="949" t="s">
        <v>27</v>
      </c>
      <c r="C12" s="950">
        <v>0</v>
      </c>
      <c r="D12" s="416">
        <v>0</v>
      </c>
      <c r="E12" s="950">
        <v>0</v>
      </c>
      <c r="F12" s="951">
        <v>0</v>
      </c>
      <c r="G12" s="951">
        <v>0</v>
      </c>
      <c r="H12" s="951">
        <v>0</v>
      </c>
      <c r="I12" s="416">
        <v>0</v>
      </c>
      <c r="K12" s="353" t="s">
        <v>26</v>
      </c>
      <c r="L12" s="354" t="s">
        <v>27</v>
      </c>
      <c r="M12" s="355">
        <v>0</v>
      </c>
      <c r="N12" s="356">
        <v>0</v>
      </c>
      <c r="O12" s="355">
        <v>0</v>
      </c>
      <c r="P12" s="357">
        <v>0</v>
      </c>
      <c r="Q12" s="357">
        <v>0</v>
      </c>
      <c r="R12" s="357">
        <v>0</v>
      </c>
      <c r="S12" s="356">
        <v>0</v>
      </c>
    </row>
    <row r="13" spans="1:19" ht="15" customHeight="1" x14ac:dyDescent="0.35">
      <c r="A13" s="825" t="s">
        <v>28</v>
      </c>
      <c r="B13" s="953" t="s">
        <v>29</v>
      </c>
      <c r="C13" s="954">
        <v>0</v>
      </c>
      <c r="D13" s="417">
        <v>0</v>
      </c>
      <c r="E13" s="954">
        <v>0</v>
      </c>
      <c r="F13" s="955">
        <v>0</v>
      </c>
      <c r="G13" s="955">
        <v>0</v>
      </c>
      <c r="H13" s="955">
        <v>0</v>
      </c>
      <c r="I13" s="417">
        <v>0</v>
      </c>
      <c r="K13" s="317" t="s">
        <v>28</v>
      </c>
      <c r="L13" s="358" t="s">
        <v>29</v>
      </c>
      <c r="M13" s="355">
        <v>0</v>
      </c>
      <c r="N13" s="356">
        <v>0</v>
      </c>
      <c r="O13" s="355">
        <v>0</v>
      </c>
      <c r="P13" s="357">
        <v>0</v>
      </c>
      <c r="Q13" s="357">
        <v>0</v>
      </c>
      <c r="R13" s="357">
        <v>0</v>
      </c>
      <c r="S13" s="356">
        <v>0</v>
      </c>
    </row>
    <row r="14" spans="1:19" ht="15" customHeight="1" x14ac:dyDescent="0.35">
      <c r="A14" s="418" t="s">
        <v>30</v>
      </c>
      <c r="B14" s="956" t="s">
        <v>31</v>
      </c>
      <c r="C14" s="419">
        <v>0</v>
      </c>
      <c r="D14" s="420">
        <v>0</v>
      </c>
      <c r="E14" s="419">
        <v>0</v>
      </c>
      <c r="F14" s="421">
        <v>0</v>
      </c>
      <c r="G14" s="421">
        <v>0</v>
      </c>
      <c r="H14" s="421">
        <v>0</v>
      </c>
      <c r="I14" s="420">
        <v>0</v>
      </c>
      <c r="K14" s="362" t="s">
        <v>30</v>
      </c>
      <c r="L14" s="363" t="s">
        <v>31</v>
      </c>
      <c r="M14" s="364">
        <v>0</v>
      </c>
      <c r="N14" s="365">
        <v>0</v>
      </c>
      <c r="O14" s="364">
        <v>0</v>
      </c>
      <c r="P14" s="366">
        <v>0</v>
      </c>
      <c r="Q14" s="366">
        <v>0</v>
      </c>
      <c r="R14" s="366">
        <v>0</v>
      </c>
      <c r="S14" s="365">
        <v>0</v>
      </c>
    </row>
    <row r="15" spans="1:19" ht="15" customHeight="1" x14ac:dyDescent="0.35">
      <c r="A15" s="957"/>
      <c r="B15" s="958"/>
      <c r="C15" s="959"/>
      <c r="D15" s="959"/>
      <c r="E15" s="959"/>
      <c r="F15" s="959"/>
      <c r="G15" s="959"/>
      <c r="H15" s="959"/>
      <c r="I15" s="960"/>
      <c r="K15" s="318"/>
      <c r="L15" s="319"/>
      <c r="M15" s="320"/>
      <c r="N15" s="320"/>
      <c r="O15" s="320"/>
      <c r="P15" s="320"/>
      <c r="Q15" s="320"/>
      <c r="R15" s="320"/>
      <c r="S15" s="321"/>
    </row>
    <row r="16" spans="1:19" ht="15" customHeight="1" x14ac:dyDescent="0.35">
      <c r="A16" s="412">
        <v>2</v>
      </c>
      <c r="B16" s="961" t="s">
        <v>32</v>
      </c>
      <c r="C16" s="214" t="s">
        <v>17</v>
      </c>
      <c r="D16" s="214" t="s">
        <v>17</v>
      </c>
      <c r="E16" s="214" t="s">
        <v>17</v>
      </c>
      <c r="F16" s="214" t="s">
        <v>17</v>
      </c>
      <c r="G16" s="214" t="s">
        <v>17</v>
      </c>
      <c r="H16" s="214" t="s">
        <v>17</v>
      </c>
      <c r="I16" s="215" t="s">
        <v>17</v>
      </c>
      <c r="K16" s="344">
        <v>2</v>
      </c>
      <c r="L16" s="367" t="s">
        <v>32</v>
      </c>
      <c r="M16" s="368" t="s">
        <v>17</v>
      </c>
      <c r="N16" s="368" t="s">
        <v>17</v>
      </c>
      <c r="O16" s="368" t="s">
        <v>17</v>
      </c>
      <c r="P16" s="368" t="s">
        <v>17</v>
      </c>
      <c r="Q16" s="368" t="s">
        <v>17</v>
      </c>
      <c r="R16" s="368" t="s">
        <v>17</v>
      </c>
      <c r="S16" s="369" t="s">
        <v>17</v>
      </c>
    </row>
    <row r="17" spans="1:19" ht="15" customHeight="1" x14ac:dyDescent="0.35">
      <c r="A17" s="413" t="s">
        <v>33</v>
      </c>
      <c r="B17" s="946" t="s">
        <v>34</v>
      </c>
      <c r="C17" s="947">
        <v>0</v>
      </c>
      <c r="D17" s="414">
        <v>0</v>
      </c>
      <c r="E17" s="947">
        <v>0</v>
      </c>
      <c r="F17" s="948">
        <v>0</v>
      </c>
      <c r="G17" s="948">
        <v>0</v>
      </c>
      <c r="H17" s="948">
        <v>0</v>
      </c>
      <c r="I17" s="414">
        <v>0</v>
      </c>
      <c r="K17" s="348" t="s">
        <v>33</v>
      </c>
      <c r="L17" s="349" t="s">
        <v>34</v>
      </c>
      <c r="M17" s="350">
        <v>0</v>
      </c>
      <c r="N17" s="351">
        <v>0</v>
      </c>
      <c r="O17" s="350">
        <v>0</v>
      </c>
      <c r="P17" s="352">
        <v>0</v>
      </c>
      <c r="Q17" s="352">
        <v>0</v>
      </c>
      <c r="R17" s="352">
        <v>0</v>
      </c>
      <c r="S17" s="351">
        <v>0</v>
      </c>
    </row>
    <row r="18" spans="1:19" ht="15" customHeight="1" x14ac:dyDescent="0.35">
      <c r="A18" s="415" t="s">
        <v>35</v>
      </c>
      <c r="B18" s="949" t="s">
        <v>36</v>
      </c>
      <c r="C18" s="187">
        <v>0</v>
      </c>
      <c r="D18" s="416">
        <v>0</v>
      </c>
      <c r="E18" s="187">
        <v>0</v>
      </c>
      <c r="F18" s="188">
        <v>0</v>
      </c>
      <c r="G18" s="188">
        <v>0</v>
      </c>
      <c r="H18" s="188">
        <v>0</v>
      </c>
      <c r="I18" s="189">
        <v>0</v>
      </c>
      <c r="K18" s="353" t="s">
        <v>35</v>
      </c>
      <c r="L18" s="354" t="s">
        <v>36</v>
      </c>
      <c r="M18" s="370">
        <v>0</v>
      </c>
      <c r="N18" s="356">
        <v>0</v>
      </c>
      <c r="O18" s="370">
        <v>0</v>
      </c>
      <c r="P18" s="372">
        <v>0</v>
      </c>
      <c r="Q18" s="372">
        <v>0</v>
      </c>
      <c r="R18" s="372">
        <v>0</v>
      </c>
      <c r="S18" s="371">
        <v>0</v>
      </c>
    </row>
    <row r="19" spans="1:19" ht="15" customHeight="1" x14ac:dyDescent="0.35">
      <c r="A19" s="415" t="s">
        <v>37</v>
      </c>
      <c r="B19" s="373" t="s">
        <v>38</v>
      </c>
      <c r="C19" s="187">
        <v>0</v>
      </c>
      <c r="D19" s="416">
        <v>0</v>
      </c>
      <c r="E19" s="187">
        <v>0</v>
      </c>
      <c r="F19" s="188">
        <v>0</v>
      </c>
      <c r="G19" s="188">
        <v>0</v>
      </c>
      <c r="H19" s="188">
        <v>0</v>
      </c>
      <c r="I19" s="189">
        <v>0</v>
      </c>
      <c r="K19" s="353" t="s">
        <v>37</v>
      </c>
      <c r="L19" s="373" t="s">
        <v>38</v>
      </c>
      <c r="M19" s="370">
        <v>0</v>
      </c>
      <c r="N19" s="356">
        <v>0</v>
      </c>
      <c r="O19" s="370">
        <v>0</v>
      </c>
      <c r="P19" s="372">
        <v>0</v>
      </c>
      <c r="Q19" s="372">
        <v>0</v>
      </c>
      <c r="R19" s="372">
        <v>0</v>
      </c>
      <c r="S19" s="371">
        <v>0</v>
      </c>
    </row>
    <row r="20" spans="1:19" ht="15" customHeight="1" x14ac:dyDescent="0.35">
      <c r="A20" s="415" t="s">
        <v>39</v>
      </c>
      <c r="B20" s="373" t="s">
        <v>40</v>
      </c>
      <c r="C20" s="962">
        <v>0</v>
      </c>
      <c r="D20" s="965">
        <v>0</v>
      </c>
      <c r="E20" s="962">
        <v>0</v>
      </c>
      <c r="F20" s="964">
        <v>0</v>
      </c>
      <c r="G20" s="964">
        <v>0</v>
      </c>
      <c r="H20" s="964">
        <v>0</v>
      </c>
      <c r="I20" s="963">
        <v>0</v>
      </c>
      <c r="K20" s="353" t="s">
        <v>39</v>
      </c>
      <c r="L20" s="373" t="s">
        <v>40</v>
      </c>
      <c r="M20" s="370">
        <v>0</v>
      </c>
      <c r="N20" s="356">
        <v>0</v>
      </c>
      <c r="O20" s="370">
        <v>0</v>
      </c>
      <c r="P20" s="372">
        <v>0</v>
      </c>
      <c r="Q20" s="372">
        <v>0</v>
      </c>
      <c r="R20" s="372">
        <v>0</v>
      </c>
      <c r="S20" s="371">
        <v>0</v>
      </c>
    </row>
    <row r="21" spans="1:19" ht="15" customHeight="1" x14ac:dyDescent="0.35">
      <c r="A21" s="825" t="s">
        <v>42</v>
      </c>
      <c r="B21" s="374" t="s">
        <v>43</v>
      </c>
      <c r="C21" s="208">
        <v>0</v>
      </c>
      <c r="D21" s="417">
        <v>0</v>
      </c>
      <c r="E21" s="208">
        <v>0</v>
      </c>
      <c r="F21" s="204">
        <v>0</v>
      </c>
      <c r="G21" s="204">
        <v>0</v>
      </c>
      <c r="H21" s="204">
        <v>0</v>
      </c>
      <c r="I21" s="205">
        <v>0</v>
      </c>
      <c r="K21" s="317" t="s">
        <v>42</v>
      </c>
      <c r="L21" s="374" t="s">
        <v>43</v>
      </c>
      <c r="M21" s="370">
        <v>0</v>
      </c>
      <c r="N21" s="356">
        <v>0</v>
      </c>
      <c r="O21" s="370">
        <v>0</v>
      </c>
      <c r="P21" s="372">
        <v>0</v>
      </c>
      <c r="Q21" s="372">
        <v>0</v>
      </c>
      <c r="R21" s="372">
        <v>0</v>
      </c>
      <c r="S21" s="371">
        <v>0</v>
      </c>
    </row>
    <row r="22" spans="1:19" ht="15" customHeight="1" x14ac:dyDescent="0.35">
      <c r="A22" s="418" t="s">
        <v>44</v>
      </c>
      <c r="B22" s="966" t="s">
        <v>45</v>
      </c>
      <c r="C22" s="967">
        <v>0</v>
      </c>
      <c r="D22" s="968">
        <v>0</v>
      </c>
      <c r="E22" s="967">
        <v>0</v>
      </c>
      <c r="F22" s="969">
        <v>0</v>
      </c>
      <c r="G22" s="969">
        <v>0</v>
      </c>
      <c r="H22" s="969">
        <v>0</v>
      </c>
      <c r="I22" s="968">
        <v>0</v>
      </c>
      <c r="K22" s="362" t="s">
        <v>44</v>
      </c>
      <c r="L22" s="375" t="s">
        <v>45</v>
      </c>
      <c r="M22" s="376">
        <f>SUM(M17:M21)</f>
        <v>0</v>
      </c>
      <c r="N22" s="377">
        <f>SUM(N17:N21)</f>
        <v>0</v>
      </c>
      <c r="O22" s="376">
        <v>0</v>
      </c>
      <c r="P22" s="378">
        <v>0</v>
      </c>
      <c r="Q22" s="378">
        <v>0</v>
      </c>
      <c r="R22" s="378">
        <v>0</v>
      </c>
      <c r="S22" s="377">
        <v>0</v>
      </c>
    </row>
    <row r="23" spans="1:19" ht="15" customHeight="1" x14ac:dyDescent="0.35">
      <c r="A23" s="957"/>
      <c r="B23" s="970"/>
      <c r="C23" s="959"/>
      <c r="D23" s="959"/>
      <c r="E23" s="959"/>
      <c r="F23" s="959"/>
      <c r="G23" s="959"/>
      <c r="H23" s="959"/>
      <c r="I23" s="960"/>
      <c r="K23" s="318"/>
      <c r="L23" s="379"/>
      <c r="M23" s="320"/>
      <c r="N23" s="320"/>
      <c r="O23" s="320"/>
      <c r="P23" s="320"/>
      <c r="Q23" s="320"/>
      <c r="R23" s="320"/>
      <c r="S23" s="321"/>
    </row>
    <row r="24" spans="1:19" ht="27" x14ac:dyDescent="0.35">
      <c r="A24" s="418">
        <v>3</v>
      </c>
      <c r="B24" s="971" t="s">
        <v>46</v>
      </c>
      <c r="C24" s="972">
        <v>0</v>
      </c>
      <c r="D24" s="973">
        <v>0</v>
      </c>
      <c r="E24" s="974">
        <v>0</v>
      </c>
      <c r="F24" s="975">
        <v>0</v>
      </c>
      <c r="G24" s="975">
        <v>0</v>
      </c>
      <c r="H24" s="975">
        <v>0</v>
      </c>
      <c r="I24" s="973">
        <v>0</v>
      </c>
      <c r="J24" s="87"/>
      <c r="K24" s="362">
        <v>3</v>
      </c>
      <c r="L24" s="380" t="s">
        <v>46</v>
      </c>
      <c r="M24" s="381">
        <v>0</v>
      </c>
      <c r="N24" s="382">
        <v>0</v>
      </c>
      <c r="O24" s="383">
        <v>0</v>
      </c>
      <c r="P24" s="384">
        <v>0</v>
      </c>
      <c r="Q24" s="384">
        <v>0</v>
      </c>
      <c r="R24" s="384">
        <v>0</v>
      </c>
      <c r="S24" s="382">
        <v>0</v>
      </c>
    </row>
    <row r="25" spans="1:19" ht="15" customHeight="1" x14ac:dyDescent="0.35">
      <c r="A25" s="957"/>
      <c r="B25" s="958"/>
      <c r="C25" s="959"/>
      <c r="D25" s="959"/>
      <c r="E25" s="959"/>
      <c r="F25" s="959"/>
      <c r="G25" s="959"/>
      <c r="H25" s="959"/>
      <c r="I25" s="960"/>
      <c r="K25" s="318"/>
      <c r="L25" s="319"/>
      <c r="M25" s="320"/>
      <c r="N25" s="320"/>
      <c r="O25" s="320"/>
      <c r="P25" s="320"/>
      <c r="Q25" s="320"/>
      <c r="R25" s="320"/>
      <c r="S25" s="321"/>
    </row>
    <row r="26" spans="1:19" ht="15" customHeight="1" x14ac:dyDescent="0.35">
      <c r="A26" s="422">
        <v>4</v>
      </c>
      <c r="B26" s="976" t="s">
        <v>47</v>
      </c>
      <c r="C26" s="977">
        <v>0</v>
      </c>
      <c r="D26" s="978">
        <v>0</v>
      </c>
      <c r="E26" s="977">
        <v>0</v>
      </c>
      <c r="F26" s="979">
        <v>0</v>
      </c>
      <c r="G26" s="979">
        <v>0</v>
      </c>
      <c r="H26" s="979">
        <v>0</v>
      </c>
      <c r="I26" s="978">
        <v>0</v>
      </c>
      <c r="K26" s="385">
        <v>4</v>
      </c>
      <c r="L26" s="386" t="s">
        <v>47</v>
      </c>
      <c r="M26" s="387">
        <v>0</v>
      </c>
      <c r="N26" s="388">
        <v>0</v>
      </c>
      <c r="O26" s="387">
        <v>0</v>
      </c>
      <c r="P26" s="389">
        <v>0</v>
      </c>
      <c r="Q26" s="389">
        <v>0</v>
      </c>
      <c r="R26" s="389">
        <v>0</v>
      </c>
      <c r="S26" s="388">
        <v>0</v>
      </c>
    </row>
    <row r="27" spans="1:19" ht="15" customHeight="1" x14ac:dyDescent="0.35">
      <c r="A27" s="390">
        <v>5</v>
      </c>
      <c r="B27" s="391" t="s">
        <v>48</v>
      </c>
      <c r="C27" s="977">
        <v>0</v>
      </c>
      <c r="D27" s="978">
        <v>0</v>
      </c>
      <c r="E27" s="977">
        <v>0</v>
      </c>
      <c r="F27" s="979">
        <v>0</v>
      </c>
      <c r="G27" s="979">
        <v>0</v>
      </c>
      <c r="H27" s="979">
        <v>0</v>
      </c>
      <c r="I27" s="978">
        <v>0</v>
      </c>
      <c r="K27" s="390">
        <v>5</v>
      </c>
      <c r="L27" s="391" t="s">
        <v>48</v>
      </c>
      <c r="M27" s="387">
        <v>0</v>
      </c>
      <c r="N27" s="388">
        <v>0</v>
      </c>
      <c r="O27" s="387">
        <v>0</v>
      </c>
      <c r="P27" s="389">
        <v>0</v>
      </c>
      <c r="Q27" s="389">
        <v>0</v>
      </c>
      <c r="R27" s="389">
        <v>0</v>
      </c>
      <c r="S27" s="388">
        <v>0</v>
      </c>
    </row>
    <row r="28" spans="1:19" ht="15" customHeight="1" x14ac:dyDescent="0.35">
      <c r="A28" s="422">
        <v>6</v>
      </c>
      <c r="B28" s="391" t="s">
        <v>49</v>
      </c>
      <c r="C28" s="392">
        <v>0</v>
      </c>
      <c r="D28" s="393">
        <v>0</v>
      </c>
      <c r="E28" s="392">
        <v>0</v>
      </c>
      <c r="F28" s="394">
        <v>0</v>
      </c>
      <c r="G28" s="394">
        <v>0</v>
      </c>
      <c r="H28" s="394">
        <v>0</v>
      </c>
      <c r="I28" s="393">
        <v>0</v>
      </c>
      <c r="K28" s="385">
        <v>6</v>
      </c>
      <c r="L28" s="391" t="s">
        <v>49</v>
      </c>
      <c r="M28" s="392">
        <v>0</v>
      </c>
      <c r="N28" s="393">
        <v>0</v>
      </c>
      <c r="O28" s="392">
        <v>0</v>
      </c>
      <c r="P28" s="394">
        <v>0</v>
      </c>
      <c r="Q28" s="394">
        <v>0</v>
      </c>
      <c r="R28" s="394">
        <v>0</v>
      </c>
      <c r="S28" s="393">
        <v>0</v>
      </c>
    </row>
    <row r="29" spans="1:19" ht="15" customHeight="1" x14ac:dyDescent="0.35">
      <c r="A29" s="422">
        <v>7</v>
      </c>
      <c r="B29" s="391" t="s">
        <v>50</v>
      </c>
      <c r="C29" s="392">
        <v>0</v>
      </c>
      <c r="D29" s="393">
        <v>0</v>
      </c>
      <c r="E29" s="392">
        <v>0</v>
      </c>
      <c r="F29" s="394">
        <v>0</v>
      </c>
      <c r="G29" s="394">
        <v>0</v>
      </c>
      <c r="H29" s="394">
        <v>0</v>
      </c>
      <c r="I29" s="393">
        <v>0</v>
      </c>
      <c r="K29" s="385">
        <v>7</v>
      </c>
      <c r="L29" s="391" t="s">
        <v>50</v>
      </c>
      <c r="M29" s="392">
        <v>0</v>
      </c>
      <c r="N29" s="393">
        <v>0</v>
      </c>
      <c r="O29" s="392">
        <v>0</v>
      </c>
      <c r="P29" s="394">
        <v>0</v>
      </c>
      <c r="Q29" s="394">
        <v>0</v>
      </c>
      <c r="R29" s="394">
        <v>0</v>
      </c>
      <c r="S29" s="393">
        <v>0</v>
      </c>
    </row>
    <row r="30" spans="1:19" ht="15" customHeight="1" x14ac:dyDescent="0.35">
      <c r="A30" s="422">
        <v>8</v>
      </c>
      <c r="B30" s="391" t="s">
        <v>51</v>
      </c>
      <c r="C30" s="392">
        <v>0</v>
      </c>
      <c r="D30" s="393">
        <v>0</v>
      </c>
      <c r="E30" s="392">
        <v>0</v>
      </c>
      <c r="F30" s="394">
        <v>0</v>
      </c>
      <c r="G30" s="394">
        <v>0</v>
      </c>
      <c r="H30" s="394">
        <v>0</v>
      </c>
      <c r="I30" s="393">
        <v>0</v>
      </c>
      <c r="K30" s="385">
        <v>8</v>
      </c>
      <c r="L30" s="391" t="s">
        <v>51</v>
      </c>
      <c r="M30" s="392">
        <v>0</v>
      </c>
      <c r="N30" s="393">
        <v>0</v>
      </c>
      <c r="O30" s="392">
        <v>0</v>
      </c>
      <c r="P30" s="394">
        <v>0</v>
      </c>
      <c r="Q30" s="394">
        <v>0</v>
      </c>
      <c r="R30" s="394">
        <v>0</v>
      </c>
      <c r="S30" s="393">
        <v>0</v>
      </c>
    </row>
    <row r="31" spans="1:19" ht="15" customHeight="1" x14ac:dyDescent="0.35">
      <c r="A31" s="957"/>
      <c r="B31" s="958"/>
      <c r="C31" s="959"/>
      <c r="D31" s="959"/>
      <c r="E31" s="959"/>
      <c r="F31" s="959"/>
      <c r="G31" s="959"/>
      <c r="H31" s="959"/>
      <c r="I31" s="960"/>
      <c r="K31" s="318"/>
      <c r="L31" s="319"/>
      <c r="M31" s="320"/>
      <c r="N31" s="320"/>
      <c r="O31" s="320"/>
      <c r="P31" s="320"/>
      <c r="Q31" s="320"/>
      <c r="R31" s="320"/>
      <c r="S31" s="321"/>
    </row>
    <row r="32" spans="1:19" ht="15" customHeight="1" x14ac:dyDescent="0.35">
      <c r="A32" s="418">
        <v>9</v>
      </c>
      <c r="B32" s="956" t="s">
        <v>52</v>
      </c>
      <c r="C32" s="419">
        <v>0</v>
      </c>
      <c r="D32" s="420">
        <v>0</v>
      </c>
      <c r="E32" s="419">
        <v>0</v>
      </c>
      <c r="F32" s="421">
        <v>0</v>
      </c>
      <c r="G32" s="421">
        <v>0</v>
      </c>
      <c r="H32" s="421">
        <v>0</v>
      </c>
      <c r="I32" s="420">
        <v>0</v>
      </c>
      <c r="K32" s="362">
        <v>9</v>
      </c>
      <c r="L32" s="363" t="s">
        <v>52</v>
      </c>
      <c r="M32" s="364">
        <v>0</v>
      </c>
      <c r="N32" s="365">
        <v>0</v>
      </c>
      <c r="O32" s="364">
        <v>0</v>
      </c>
      <c r="P32" s="366">
        <v>0</v>
      </c>
      <c r="Q32" s="366">
        <v>0</v>
      </c>
      <c r="R32" s="366">
        <v>0</v>
      </c>
      <c r="S32" s="365">
        <v>0</v>
      </c>
    </row>
    <row r="33" spans="1:19" ht="15" customHeight="1" x14ac:dyDescent="0.35">
      <c r="A33" s="957"/>
      <c r="B33" s="980"/>
      <c r="C33" s="959"/>
      <c r="D33" s="959"/>
      <c r="E33" s="959"/>
      <c r="F33" s="959"/>
      <c r="G33" s="959"/>
      <c r="H33" s="959"/>
      <c r="I33" s="960"/>
      <c r="K33" s="318"/>
      <c r="L33" s="395"/>
      <c r="M33" s="320"/>
      <c r="N33" s="320"/>
      <c r="O33" s="320"/>
      <c r="P33" s="320"/>
      <c r="Q33" s="320"/>
      <c r="R33" s="320"/>
      <c r="S33" s="321"/>
    </row>
    <row r="34" spans="1:19" ht="15" customHeight="1" x14ac:dyDescent="0.35">
      <c r="A34" s="422">
        <v>10</v>
      </c>
      <c r="B34" s="981" t="s">
        <v>53</v>
      </c>
      <c r="C34" s="423">
        <v>0</v>
      </c>
      <c r="D34" s="424">
        <v>0</v>
      </c>
      <c r="E34" s="423">
        <v>0</v>
      </c>
      <c r="F34" s="425">
        <v>0</v>
      </c>
      <c r="G34" s="425">
        <v>0</v>
      </c>
      <c r="H34" s="425">
        <v>0</v>
      </c>
      <c r="I34" s="424">
        <v>0</v>
      </c>
      <c r="J34" s="35"/>
      <c r="K34" s="385">
        <v>10</v>
      </c>
      <c r="L34" s="325" t="s">
        <v>53</v>
      </c>
      <c r="M34" s="396">
        <v>0</v>
      </c>
      <c r="N34" s="397">
        <v>0</v>
      </c>
      <c r="O34" s="396">
        <v>0</v>
      </c>
      <c r="P34" s="398">
        <v>0</v>
      </c>
      <c r="Q34" s="398">
        <v>0</v>
      </c>
      <c r="R34" s="398">
        <v>0</v>
      </c>
      <c r="S34" s="397">
        <v>0</v>
      </c>
    </row>
    <row r="35" spans="1:19" ht="15" customHeight="1" x14ac:dyDescent="0.35">
      <c r="A35" s="957"/>
      <c r="B35" s="958"/>
      <c r="C35" s="959"/>
      <c r="D35" s="959"/>
      <c r="E35" s="959"/>
      <c r="F35" s="959"/>
      <c r="G35" s="959"/>
      <c r="H35" s="959"/>
      <c r="I35" s="960"/>
      <c r="K35" s="318"/>
      <c r="L35" s="319"/>
      <c r="M35" s="320"/>
      <c r="N35" s="320"/>
      <c r="O35" s="320"/>
      <c r="P35" s="320"/>
      <c r="Q35" s="320"/>
      <c r="R35" s="320"/>
      <c r="S35" s="321"/>
    </row>
    <row r="36" spans="1:19" ht="15" customHeight="1" x14ac:dyDescent="0.35">
      <c r="A36" s="418">
        <v>11</v>
      </c>
      <c r="B36" s="956" t="s">
        <v>54</v>
      </c>
      <c r="C36" s="419">
        <v>0</v>
      </c>
      <c r="D36" s="420">
        <v>0</v>
      </c>
      <c r="E36" s="419">
        <v>0</v>
      </c>
      <c r="F36" s="421">
        <v>0</v>
      </c>
      <c r="G36" s="421">
        <v>0</v>
      </c>
      <c r="H36" s="421">
        <v>0</v>
      </c>
      <c r="I36" s="420">
        <v>0</v>
      </c>
      <c r="K36" s="362">
        <v>11</v>
      </c>
      <c r="L36" s="363" t="s">
        <v>54</v>
      </c>
      <c r="M36" s="364">
        <v>0</v>
      </c>
      <c r="N36" s="365">
        <v>0</v>
      </c>
      <c r="O36" s="364">
        <v>0</v>
      </c>
      <c r="P36" s="366">
        <v>0</v>
      </c>
      <c r="Q36" s="366">
        <v>0</v>
      </c>
      <c r="R36" s="366">
        <v>0</v>
      </c>
      <c r="S36" s="365">
        <v>0</v>
      </c>
    </row>
    <row r="37" spans="1:19" ht="15" customHeight="1" x14ac:dyDescent="0.35">
      <c r="A37" s="957"/>
      <c r="B37" s="958"/>
      <c r="C37" s="959"/>
      <c r="D37" s="959"/>
      <c r="E37" s="959"/>
      <c r="F37" s="959"/>
      <c r="G37" s="959"/>
      <c r="H37" s="959"/>
      <c r="I37" s="960"/>
      <c r="K37" s="318"/>
      <c r="L37" s="319"/>
      <c r="M37" s="320"/>
      <c r="N37" s="320"/>
      <c r="O37" s="320"/>
      <c r="P37" s="320"/>
      <c r="Q37" s="320"/>
      <c r="R37" s="320"/>
      <c r="S37" s="321"/>
    </row>
    <row r="38" spans="1:19" ht="15" customHeight="1" x14ac:dyDescent="0.35">
      <c r="A38" s="422">
        <v>12</v>
      </c>
      <c r="B38" s="981" t="s">
        <v>783</v>
      </c>
      <c r="C38" s="423">
        <v>0</v>
      </c>
      <c r="D38" s="424">
        <v>0</v>
      </c>
      <c r="E38" s="423">
        <v>0</v>
      </c>
      <c r="F38" s="425">
        <v>0</v>
      </c>
      <c r="G38" s="425">
        <v>0</v>
      </c>
      <c r="H38" s="425">
        <v>0</v>
      </c>
      <c r="I38" s="424">
        <v>0</v>
      </c>
      <c r="K38" s="385">
        <v>12</v>
      </c>
      <c r="L38" s="325" t="s">
        <v>783</v>
      </c>
      <c r="M38" s="396">
        <v>0</v>
      </c>
      <c r="N38" s="397">
        <v>0</v>
      </c>
      <c r="O38" s="396">
        <v>0</v>
      </c>
      <c r="P38" s="398">
        <v>0</v>
      </c>
      <c r="Q38" s="398">
        <v>0</v>
      </c>
      <c r="R38" s="398">
        <v>0</v>
      </c>
      <c r="S38" s="397">
        <v>0</v>
      </c>
    </row>
    <row r="39" spans="1:19" ht="15" customHeight="1" x14ac:dyDescent="0.35">
      <c r="A39" s="422">
        <v>13</v>
      </c>
      <c r="B39" s="981" t="s">
        <v>55</v>
      </c>
      <c r="C39" s="423">
        <v>0</v>
      </c>
      <c r="D39" s="424">
        <v>0</v>
      </c>
      <c r="E39" s="423">
        <v>0</v>
      </c>
      <c r="F39" s="425">
        <v>0</v>
      </c>
      <c r="G39" s="425">
        <v>0</v>
      </c>
      <c r="H39" s="425">
        <v>0</v>
      </c>
      <c r="I39" s="424">
        <v>0</v>
      </c>
      <c r="K39" s="385">
        <v>13</v>
      </c>
      <c r="L39" s="325" t="s">
        <v>55</v>
      </c>
      <c r="M39" s="396">
        <v>0</v>
      </c>
      <c r="N39" s="397">
        <v>0</v>
      </c>
      <c r="O39" s="396">
        <v>0</v>
      </c>
      <c r="P39" s="398">
        <v>0</v>
      </c>
      <c r="Q39" s="398">
        <v>0</v>
      </c>
      <c r="R39" s="398">
        <v>0</v>
      </c>
      <c r="S39" s="397">
        <v>0</v>
      </c>
    </row>
    <row r="40" spans="1:19" ht="26.25" x14ac:dyDescent="0.35">
      <c r="A40" s="422">
        <v>14</v>
      </c>
      <c r="B40" s="982" t="s">
        <v>56</v>
      </c>
      <c r="C40" s="423">
        <v>0</v>
      </c>
      <c r="D40" s="424">
        <v>0</v>
      </c>
      <c r="E40" s="423">
        <v>0</v>
      </c>
      <c r="F40" s="425">
        <v>0</v>
      </c>
      <c r="G40" s="425">
        <v>0</v>
      </c>
      <c r="H40" s="425">
        <v>0</v>
      </c>
      <c r="I40" s="424">
        <v>0</v>
      </c>
      <c r="J40" s="87"/>
      <c r="K40" s="385">
        <v>14</v>
      </c>
      <c r="L40" s="399" t="s">
        <v>56</v>
      </c>
      <c r="M40" s="396">
        <v>0</v>
      </c>
      <c r="N40" s="397">
        <v>0</v>
      </c>
      <c r="O40" s="396">
        <v>0</v>
      </c>
      <c r="P40" s="398">
        <v>0</v>
      </c>
      <c r="Q40" s="398">
        <v>0</v>
      </c>
      <c r="R40" s="398">
        <v>0</v>
      </c>
      <c r="S40" s="397">
        <v>0</v>
      </c>
    </row>
    <row r="41" spans="1:19" ht="15" customHeight="1" x14ac:dyDescent="0.35">
      <c r="A41" s="422">
        <v>15</v>
      </c>
      <c r="B41" s="981" t="s">
        <v>57</v>
      </c>
      <c r="C41" s="423">
        <v>0</v>
      </c>
      <c r="D41" s="424">
        <v>0</v>
      </c>
      <c r="E41" s="423">
        <v>0</v>
      </c>
      <c r="F41" s="425">
        <v>0</v>
      </c>
      <c r="G41" s="425">
        <v>0</v>
      </c>
      <c r="H41" s="425">
        <v>0</v>
      </c>
      <c r="I41" s="424">
        <v>0</v>
      </c>
      <c r="K41" s="385">
        <v>15</v>
      </c>
      <c r="L41" s="325" t="s">
        <v>57</v>
      </c>
      <c r="M41" s="396">
        <v>0</v>
      </c>
      <c r="N41" s="397">
        <v>0</v>
      </c>
      <c r="O41" s="396">
        <v>0</v>
      </c>
      <c r="P41" s="398">
        <v>0</v>
      </c>
      <c r="Q41" s="398">
        <v>0</v>
      </c>
      <c r="R41" s="398">
        <v>0</v>
      </c>
      <c r="S41" s="397">
        <v>0</v>
      </c>
    </row>
    <row r="42" spans="1:19" ht="15" customHeight="1" x14ac:dyDescent="0.35">
      <c r="A42" s="957"/>
      <c r="B42" s="958"/>
      <c r="C42" s="959"/>
      <c r="D42" s="959"/>
      <c r="E42" s="959"/>
      <c r="F42" s="959"/>
      <c r="G42" s="959"/>
      <c r="H42" s="959"/>
      <c r="I42" s="960"/>
      <c r="K42" s="318"/>
      <c r="L42" s="319"/>
      <c r="M42" s="320"/>
      <c r="N42" s="320"/>
      <c r="O42" s="320"/>
      <c r="P42" s="320"/>
      <c r="Q42" s="320"/>
      <c r="R42" s="320"/>
      <c r="S42" s="321"/>
    </row>
    <row r="43" spans="1:19" ht="15" customHeight="1" x14ac:dyDescent="0.35">
      <c r="A43" s="418">
        <v>16</v>
      </c>
      <c r="B43" s="984" t="s">
        <v>789</v>
      </c>
      <c r="C43" s="419">
        <v>0</v>
      </c>
      <c r="D43" s="420">
        <v>0</v>
      </c>
      <c r="E43" s="419">
        <v>0</v>
      </c>
      <c r="F43" s="421">
        <v>0</v>
      </c>
      <c r="G43" s="421">
        <v>0</v>
      </c>
      <c r="H43" s="421">
        <v>0</v>
      </c>
      <c r="I43" s="420">
        <v>0</v>
      </c>
      <c r="K43" s="362">
        <v>16</v>
      </c>
      <c r="L43" s="985" t="s">
        <v>58</v>
      </c>
      <c r="M43" s="364">
        <v>0</v>
      </c>
      <c r="N43" s="365">
        <v>0</v>
      </c>
      <c r="O43" s="364">
        <v>0</v>
      </c>
      <c r="P43" s="366">
        <v>0</v>
      </c>
      <c r="Q43" s="366">
        <v>0</v>
      </c>
      <c r="R43" s="366">
        <v>0</v>
      </c>
      <c r="S43" s="365">
        <v>0</v>
      </c>
    </row>
    <row r="44" spans="1:19" ht="15" customHeight="1" x14ac:dyDescent="0.35">
      <c r="A44" s="957"/>
      <c r="B44" s="958"/>
      <c r="C44" s="959"/>
      <c r="D44" s="959"/>
      <c r="E44" s="959"/>
      <c r="F44" s="959"/>
      <c r="G44" s="959"/>
      <c r="H44" s="959"/>
      <c r="I44" s="960"/>
      <c r="K44" s="318"/>
      <c r="L44" s="319"/>
      <c r="M44" s="320"/>
      <c r="N44" s="320"/>
      <c r="O44" s="320"/>
      <c r="P44" s="320"/>
      <c r="Q44" s="320"/>
      <c r="R44" s="320"/>
      <c r="S44" s="321"/>
    </row>
    <row r="45" spans="1:19" ht="15" customHeight="1" x14ac:dyDescent="0.35">
      <c r="A45" s="412">
        <v>17</v>
      </c>
      <c r="B45" s="961" t="s">
        <v>59</v>
      </c>
      <c r="C45" s="214" t="s">
        <v>17</v>
      </c>
      <c r="D45" s="214" t="s">
        <v>17</v>
      </c>
      <c r="E45" s="214" t="s">
        <v>17</v>
      </c>
      <c r="F45" s="214" t="s">
        <v>17</v>
      </c>
      <c r="G45" s="214" t="s">
        <v>17</v>
      </c>
      <c r="H45" s="214" t="s">
        <v>17</v>
      </c>
      <c r="I45" s="215" t="s">
        <v>17</v>
      </c>
      <c r="K45" s="344">
        <v>17</v>
      </c>
      <c r="L45" s="367" t="s">
        <v>59</v>
      </c>
      <c r="M45" s="368" t="s">
        <v>17</v>
      </c>
      <c r="N45" s="368" t="s">
        <v>17</v>
      </c>
      <c r="O45" s="368" t="s">
        <v>17</v>
      </c>
      <c r="P45" s="368" t="s">
        <v>17</v>
      </c>
      <c r="Q45" s="368" t="s">
        <v>17</v>
      </c>
      <c r="R45" s="368" t="s">
        <v>17</v>
      </c>
      <c r="S45" s="369" t="s">
        <v>17</v>
      </c>
    </row>
    <row r="46" spans="1:19" ht="15" customHeight="1" x14ac:dyDescent="0.35">
      <c r="A46" s="413" t="s">
        <v>60</v>
      </c>
      <c r="B46" s="946" t="s">
        <v>61</v>
      </c>
      <c r="C46" s="192">
        <v>0</v>
      </c>
      <c r="D46" s="194">
        <v>0</v>
      </c>
      <c r="E46" s="192">
        <v>0</v>
      </c>
      <c r="F46" s="193">
        <v>0</v>
      </c>
      <c r="G46" s="193">
        <v>0</v>
      </c>
      <c r="H46" s="193">
        <v>0</v>
      </c>
      <c r="I46" s="194">
        <v>0</v>
      </c>
      <c r="K46" s="348" t="s">
        <v>60</v>
      </c>
      <c r="L46" s="349" t="s">
        <v>61</v>
      </c>
      <c r="M46" s="400">
        <v>0</v>
      </c>
      <c r="N46" s="401">
        <v>0</v>
      </c>
      <c r="O46" s="400">
        <v>0</v>
      </c>
      <c r="P46" s="402">
        <v>0</v>
      </c>
      <c r="Q46" s="402">
        <v>0</v>
      </c>
      <c r="R46" s="402">
        <v>0</v>
      </c>
      <c r="S46" s="401">
        <v>0</v>
      </c>
    </row>
    <row r="47" spans="1:19" ht="15" customHeight="1" x14ac:dyDescent="0.35">
      <c r="A47" s="825" t="s">
        <v>62</v>
      </c>
      <c r="B47" s="953" t="s">
        <v>63</v>
      </c>
      <c r="C47" s="954">
        <v>0</v>
      </c>
      <c r="D47" s="417">
        <v>0</v>
      </c>
      <c r="E47" s="954">
        <v>0</v>
      </c>
      <c r="F47" s="955">
        <v>0</v>
      </c>
      <c r="G47" s="955">
        <v>0</v>
      </c>
      <c r="H47" s="955">
        <v>0</v>
      </c>
      <c r="I47" s="417">
        <v>0</v>
      </c>
      <c r="J47" s="35"/>
      <c r="K47" s="317" t="s">
        <v>62</v>
      </c>
      <c r="L47" s="358" t="s">
        <v>63</v>
      </c>
      <c r="M47" s="359">
        <v>0</v>
      </c>
      <c r="N47" s="360">
        <v>0</v>
      </c>
      <c r="O47" s="359">
        <v>0</v>
      </c>
      <c r="P47" s="361">
        <v>0</v>
      </c>
      <c r="Q47" s="361">
        <v>0</v>
      </c>
      <c r="R47" s="361">
        <v>0</v>
      </c>
      <c r="S47" s="360">
        <v>0</v>
      </c>
    </row>
    <row r="48" spans="1:19" ht="15" customHeight="1" x14ac:dyDescent="0.35">
      <c r="A48" s="957"/>
      <c r="B48" s="958"/>
      <c r="C48" s="959"/>
      <c r="D48" s="959"/>
      <c r="E48" s="959"/>
      <c r="F48" s="959"/>
      <c r="G48" s="959"/>
      <c r="H48" s="959"/>
      <c r="I48" s="960"/>
      <c r="J48" s="35"/>
      <c r="K48" s="318"/>
      <c r="L48" s="319"/>
      <c r="M48" s="320"/>
      <c r="N48" s="320"/>
      <c r="O48" s="320"/>
      <c r="P48" s="320"/>
      <c r="Q48" s="320"/>
      <c r="R48" s="320"/>
      <c r="S48" s="321"/>
    </row>
    <row r="49" spans="1:19" ht="15" customHeight="1" x14ac:dyDescent="0.35">
      <c r="A49" s="825">
        <v>18</v>
      </c>
      <c r="B49" s="981" t="s">
        <v>64</v>
      </c>
      <c r="C49" s="208">
        <v>0</v>
      </c>
      <c r="D49" s="205">
        <v>0</v>
      </c>
      <c r="E49" s="208">
        <v>0</v>
      </c>
      <c r="F49" s="204">
        <v>0</v>
      </c>
      <c r="G49" s="204">
        <v>0</v>
      </c>
      <c r="H49" s="204">
        <v>0</v>
      </c>
      <c r="I49" s="205">
        <v>0</v>
      </c>
      <c r="J49" s="35"/>
      <c r="K49" s="317">
        <v>18</v>
      </c>
      <c r="L49" s="325" t="s">
        <v>64</v>
      </c>
      <c r="M49" s="322">
        <v>0</v>
      </c>
      <c r="N49" s="323">
        <v>0</v>
      </c>
      <c r="O49" s="322">
        <v>0</v>
      </c>
      <c r="P49" s="324">
        <v>0</v>
      </c>
      <c r="Q49" s="324">
        <v>0</v>
      </c>
      <c r="R49" s="324">
        <v>0</v>
      </c>
      <c r="S49" s="323">
        <v>0</v>
      </c>
    </row>
    <row r="50" spans="1:19" x14ac:dyDescent="0.35">
      <c r="A50" s="266"/>
      <c r="B50" s="267"/>
      <c r="C50" s="267"/>
      <c r="D50" s="267"/>
      <c r="E50" s="267"/>
      <c r="F50" s="267"/>
      <c r="G50" s="267"/>
      <c r="H50" s="267"/>
      <c r="I50" s="268"/>
      <c r="K50" s="326"/>
      <c r="L50" s="327"/>
      <c r="M50" s="327"/>
      <c r="N50" s="327"/>
      <c r="O50" s="327"/>
      <c r="P50" s="327"/>
      <c r="Q50" s="327"/>
      <c r="R50" s="327"/>
      <c r="S50" s="328"/>
    </row>
    <row r="51" spans="1:19" s="15" customFormat="1" ht="44.55" customHeight="1" x14ac:dyDescent="0.35">
      <c r="A51" s="983">
        <v>19</v>
      </c>
      <c r="B51" s="1190" t="s">
        <v>65</v>
      </c>
      <c r="C51" s="1191"/>
      <c r="D51" s="269"/>
      <c r="E51" s="270"/>
      <c r="F51" s="270"/>
      <c r="G51" s="270"/>
      <c r="H51" s="270"/>
      <c r="I51" s="271"/>
      <c r="K51" s="329">
        <v>19</v>
      </c>
      <c r="L51" s="1192" t="s">
        <v>65</v>
      </c>
      <c r="M51" s="1193"/>
      <c r="N51" s="330"/>
      <c r="O51" s="331"/>
      <c r="P51" s="331"/>
      <c r="Q51" s="331"/>
      <c r="R51" s="331"/>
      <c r="S51" s="332"/>
    </row>
    <row r="52" spans="1:19" s="15" customFormat="1" x14ac:dyDescent="0.35">
      <c r="A52" s="43"/>
      <c r="K52" s="43"/>
    </row>
    <row r="53" spans="1:19" s="15" customFormat="1" x14ac:dyDescent="0.35">
      <c r="A53" s="43"/>
      <c r="K53" s="43"/>
    </row>
    <row r="54" spans="1:19" s="15" customFormat="1" x14ac:dyDescent="0.35">
      <c r="A54" s="43"/>
      <c r="K54" s="43"/>
    </row>
    <row r="55" spans="1:19" s="15" customFormat="1" ht="13.5" customHeight="1" x14ac:dyDescent="0.35">
      <c r="A55" s="30"/>
      <c r="K55" s="30"/>
    </row>
    <row r="56" spans="1:19" s="15" customFormat="1" x14ac:dyDescent="0.35">
      <c r="A56" s="30"/>
      <c r="K56" s="30"/>
    </row>
    <row r="57" spans="1:19" s="15" customFormat="1" x14ac:dyDescent="0.35">
      <c r="A57" s="30"/>
      <c r="K57" s="30"/>
    </row>
    <row r="58" spans="1:19" s="15" customFormat="1" x14ac:dyDescent="0.35">
      <c r="A58" s="30"/>
      <c r="K58" s="30"/>
    </row>
    <row r="59" spans="1:19" s="15" customFormat="1" x14ac:dyDescent="0.35">
      <c r="A59" s="30"/>
      <c r="K59" s="30"/>
    </row>
    <row r="60" spans="1:19" s="15" customFormat="1" x14ac:dyDescent="0.35">
      <c r="A60" s="30"/>
      <c r="K60" s="30"/>
    </row>
    <row r="61" spans="1:19" s="15" customFormat="1" x14ac:dyDescent="0.35">
      <c r="A61" s="30"/>
      <c r="K61" s="30"/>
    </row>
    <row r="62" spans="1:19" s="15" customFormat="1" x14ac:dyDescent="0.35">
      <c r="A62" s="30"/>
      <c r="K62" s="30"/>
    </row>
    <row r="63" spans="1:19" s="15" customFormat="1" x14ac:dyDescent="0.35">
      <c r="A63" s="30"/>
      <c r="K63" s="30"/>
    </row>
    <row r="64" spans="1:19" s="15" customFormat="1" x14ac:dyDescent="0.35">
      <c r="A64" s="30"/>
      <c r="K64" s="30"/>
    </row>
    <row r="65" spans="1:11" s="15" customFormat="1" x14ac:dyDescent="0.35">
      <c r="A65" s="30"/>
      <c r="K65" s="30"/>
    </row>
    <row r="66" spans="1:11" s="15" customFormat="1" x14ac:dyDescent="0.35">
      <c r="A66" s="30"/>
      <c r="K66" s="30"/>
    </row>
    <row r="67" spans="1:11" s="15" customFormat="1" x14ac:dyDescent="0.35">
      <c r="A67" s="30"/>
      <c r="K67" s="30"/>
    </row>
    <row r="68" spans="1:11" s="15" customFormat="1" x14ac:dyDescent="0.35">
      <c r="A68" s="30"/>
      <c r="K68" s="30"/>
    </row>
    <row r="69" spans="1:11" s="15" customFormat="1" x14ac:dyDescent="0.35">
      <c r="A69" s="30"/>
      <c r="K69" s="30"/>
    </row>
    <row r="70" spans="1:11" s="15" customFormat="1" x14ac:dyDescent="0.35">
      <c r="A70" s="30"/>
      <c r="K70" s="30"/>
    </row>
    <row r="71" spans="1:11" s="15" customFormat="1" x14ac:dyDescent="0.35">
      <c r="A71" s="30"/>
      <c r="K71" s="30"/>
    </row>
    <row r="72" spans="1:11" s="15" customFormat="1" x14ac:dyDescent="0.35">
      <c r="A72" s="30"/>
      <c r="K72" s="30"/>
    </row>
    <row r="73" spans="1:11" s="15" customFormat="1" x14ac:dyDescent="0.35">
      <c r="A73" s="30"/>
      <c r="K73" s="30"/>
    </row>
    <row r="74" spans="1:11" s="15" customFormat="1" x14ac:dyDescent="0.35">
      <c r="A74" s="30"/>
      <c r="K74" s="30"/>
    </row>
    <row r="75" spans="1:11" s="15" customFormat="1" x14ac:dyDescent="0.35">
      <c r="A75" s="30"/>
      <c r="K75" s="30"/>
    </row>
    <row r="76" spans="1:11" s="15" customFormat="1" x14ac:dyDescent="0.35">
      <c r="A76" s="30"/>
      <c r="K76" s="30"/>
    </row>
    <row r="77" spans="1:11" s="15" customFormat="1" x14ac:dyDescent="0.35">
      <c r="A77" s="30"/>
      <c r="K77" s="30"/>
    </row>
    <row r="78" spans="1:11" s="15" customFormat="1" x14ac:dyDescent="0.35">
      <c r="A78" s="30"/>
      <c r="K78" s="30"/>
    </row>
    <row r="79" spans="1:11" s="15" customFormat="1" x14ac:dyDescent="0.35">
      <c r="A79" s="30"/>
      <c r="K79" s="30"/>
    </row>
    <row r="80" spans="1:11" s="15" customFormat="1" x14ac:dyDescent="0.35">
      <c r="A80" s="30"/>
      <c r="K80" s="30"/>
    </row>
    <row r="81" spans="1:11" s="15" customFormat="1" x14ac:dyDescent="0.35">
      <c r="A81" s="30"/>
      <c r="K81" s="30"/>
    </row>
    <row r="82" spans="1:11" s="15" customFormat="1" x14ac:dyDescent="0.35">
      <c r="A82" s="30"/>
      <c r="K82" s="30"/>
    </row>
    <row r="83" spans="1:11" s="15" customFormat="1" x14ac:dyDescent="0.35">
      <c r="A83" s="30"/>
      <c r="K83" s="30"/>
    </row>
    <row r="84" spans="1:11" s="15" customFormat="1" x14ac:dyDescent="0.35">
      <c r="A84" s="30"/>
      <c r="K84" s="30"/>
    </row>
    <row r="85" spans="1:11" s="15" customFormat="1" x14ac:dyDescent="0.35">
      <c r="A85" s="30"/>
      <c r="K85" s="30"/>
    </row>
    <row r="86" spans="1:11" s="15" customFormat="1" x14ac:dyDescent="0.35">
      <c r="A86" s="30"/>
      <c r="K86" s="30"/>
    </row>
    <row r="87" spans="1:11" s="15" customFormat="1" x14ac:dyDescent="0.35">
      <c r="A87" s="30"/>
      <c r="K87" s="30"/>
    </row>
    <row r="88" spans="1:11" s="15" customFormat="1" x14ac:dyDescent="0.35">
      <c r="A88" s="30"/>
      <c r="K88" s="30"/>
    </row>
    <row r="89" spans="1:11" s="15" customFormat="1" x14ac:dyDescent="0.35">
      <c r="A89" s="30"/>
      <c r="K89" s="30"/>
    </row>
    <row r="90" spans="1:11" s="15" customFormat="1" x14ac:dyDescent="0.35">
      <c r="A90" s="30"/>
      <c r="K90" s="30"/>
    </row>
    <row r="91" spans="1:11" s="15" customFormat="1" x14ac:dyDescent="0.35">
      <c r="A91" s="30"/>
      <c r="K91" s="30"/>
    </row>
    <row r="92" spans="1:11" s="15" customFormat="1" x14ac:dyDescent="0.35">
      <c r="A92" s="30"/>
      <c r="K92" s="30"/>
    </row>
    <row r="93" spans="1:11" s="15" customFormat="1" x14ac:dyDescent="0.35">
      <c r="A93" s="30"/>
      <c r="K93" s="30"/>
    </row>
    <row r="94" spans="1:11" s="15" customFormat="1" x14ac:dyDescent="0.35">
      <c r="A94" s="30"/>
      <c r="K94" s="30"/>
    </row>
    <row r="95" spans="1:11" s="15" customFormat="1" x14ac:dyDescent="0.35">
      <c r="A95" s="30"/>
      <c r="K95" s="30"/>
    </row>
    <row r="96" spans="1:11" s="15" customFormat="1" x14ac:dyDescent="0.35">
      <c r="A96" s="30"/>
      <c r="K96" s="30"/>
    </row>
    <row r="97" spans="1:11" s="15" customFormat="1" x14ac:dyDescent="0.35">
      <c r="A97" s="30"/>
      <c r="K97" s="30"/>
    </row>
    <row r="98" spans="1:11" s="15" customFormat="1" x14ac:dyDescent="0.35">
      <c r="A98" s="30"/>
      <c r="K98" s="30"/>
    </row>
    <row r="99" spans="1:11" s="15" customFormat="1" x14ac:dyDescent="0.35">
      <c r="A99" s="30"/>
      <c r="K99" s="30"/>
    </row>
    <row r="100" spans="1:11" s="15" customFormat="1" x14ac:dyDescent="0.35">
      <c r="A100" s="30"/>
      <c r="K100" s="30"/>
    </row>
    <row r="101" spans="1:11" s="15" customFormat="1" x14ac:dyDescent="0.35">
      <c r="A101" s="30"/>
      <c r="K101" s="30"/>
    </row>
    <row r="102" spans="1:11" s="15" customFormat="1" x14ac:dyDescent="0.35">
      <c r="A102" s="30"/>
      <c r="K102" s="30"/>
    </row>
    <row r="103" spans="1:11" s="15" customFormat="1" x14ac:dyDescent="0.35">
      <c r="A103" s="30"/>
      <c r="K103" s="30"/>
    </row>
    <row r="104" spans="1:11" s="15" customFormat="1" x14ac:dyDescent="0.35">
      <c r="A104" s="30"/>
      <c r="K104" s="30"/>
    </row>
    <row r="105" spans="1:11" s="15" customFormat="1" x14ac:dyDescent="0.35">
      <c r="A105" s="30"/>
      <c r="K105" s="30"/>
    </row>
    <row r="106" spans="1:11" s="15" customFormat="1" x14ac:dyDescent="0.35">
      <c r="A106" s="30"/>
      <c r="K106" s="30"/>
    </row>
    <row r="107" spans="1:11" s="15" customFormat="1" x14ac:dyDescent="0.35">
      <c r="A107" s="30"/>
      <c r="K107" s="30"/>
    </row>
    <row r="108" spans="1:11" s="15" customFormat="1" x14ac:dyDescent="0.35">
      <c r="A108" s="30"/>
      <c r="K108" s="30"/>
    </row>
    <row r="109" spans="1:11" s="15" customFormat="1" x14ac:dyDescent="0.35">
      <c r="A109" s="30"/>
      <c r="K109" s="30"/>
    </row>
    <row r="110" spans="1:11" s="15" customFormat="1" x14ac:dyDescent="0.35">
      <c r="A110" s="30"/>
      <c r="K110" s="30"/>
    </row>
    <row r="111" spans="1:11" s="15" customFormat="1" x14ac:dyDescent="0.35">
      <c r="A111" s="30"/>
      <c r="K111" s="30"/>
    </row>
    <row r="112" spans="1:11" s="15" customFormat="1" x14ac:dyDescent="0.35">
      <c r="A112" s="30"/>
      <c r="K112" s="30"/>
    </row>
    <row r="113" spans="1:11" s="15" customFormat="1" x14ac:dyDescent="0.35">
      <c r="A113" s="30"/>
      <c r="K113" s="30"/>
    </row>
    <row r="114" spans="1:11" s="15" customFormat="1" x14ac:dyDescent="0.35">
      <c r="A114" s="30"/>
      <c r="K114" s="30"/>
    </row>
    <row r="115" spans="1:11" s="15" customFormat="1" x14ac:dyDescent="0.35">
      <c r="A115" s="30"/>
      <c r="K115" s="30"/>
    </row>
    <row r="116" spans="1:11" s="15" customFormat="1" x14ac:dyDescent="0.35">
      <c r="A116" s="30"/>
      <c r="K116" s="30"/>
    </row>
    <row r="117" spans="1:11" s="15" customFormat="1" x14ac:dyDescent="0.35">
      <c r="A117" s="30"/>
      <c r="K117" s="30"/>
    </row>
    <row r="118" spans="1:11" s="15" customFormat="1" x14ac:dyDescent="0.35">
      <c r="A118" s="30"/>
      <c r="K118" s="30"/>
    </row>
    <row r="119" spans="1:11" s="15" customFormat="1" x14ac:dyDescent="0.35">
      <c r="A119" s="30"/>
      <c r="K119" s="30"/>
    </row>
    <row r="120" spans="1:11" s="15" customFormat="1" x14ac:dyDescent="0.35">
      <c r="A120" s="30"/>
      <c r="K120" s="30"/>
    </row>
    <row r="121" spans="1:11" s="15" customFormat="1" x14ac:dyDescent="0.35">
      <c r="A121" s="30"/>
      <c r="K121" s="30"/>
    </row>
    <row r="122" spans="1:11" s="15" customFormat="1" x14ac:dyDescent="0.35">
      <c r="A122" s="30"/>
      <c r="K122" s="30"/>
    </row>
    <row r="123" spans="1:11" s="15" customFormat="1" x14ac:dyDescent="0.35">
      <c r="A123" s="30"/>
      <c r="K123" s="30"/>
    </row>
    <row r="124" spans="1:11" s="15" customFormat="1" x14ac:dyDescent="0.35">
      <c r="A124" s="30"/>
      <c r="K124" s="30"/>
    </row>
    <row r="125" spans="1:11" s="15" customFormat="1" x14ac:dyDescent="0.35">
      <c r="A125" s="30"/>
      <c r="K125" s="30"/>
    </row>
    <row r="126" spans="1:11" s="15" customFormat="1" x14ac:dyDescent="0.35">
      <c r="A126" s="30"/>
      <c r="K126" s="30"/>
    </row>
    <row r="127" spans="1:11" s="15" customFormat="1" x14ac:dyDescent="0.35">
      <c r="A127" s="30"/>
      <c r="K127" s="30"/>
    </row>
    <row r="128" spans="1:11" s="15" customFormat="1" x14ac:dyDescent="0.35">
      <c r="A128" s="30"/>
      <c r="K128" s="30"/>
    </row>
    <row r="129" spans="1:11" s="15" customFormat="1" x14ac:dyDescent="0.35">
      <c r="A129" s="30"/>
      <c r="K129" s="30"/>
    </row>
    <row r="130" spans="1:11" s="15" customFormat="1" x14ac:dyDescent="0.35">
      <c r="A130" s="30"/>
      <c r="K130" s="30"/>
    </row>
    <row r="131" spans="1:11" s="15" customFormat="1" x14ac:dyDescent="0.35">
      <c r="A131" s="30"/>
      <c r="K131" s="30"/>
    </row>
    <row r="132" spans="1:11" s="15" customFormat="1" x14ac:dyDescent="0.35">
      <c r="A132" s="30"/>
      <c r="K132" s="30"/>
    </row>
    <row r="133" spans="1:11" s="15" customFormat="1" x14ac:dyDescent="0.35">
      <c r="A133" s="30"/>
      <c r="K133" s="30"/>
    </row>
    <row r="134" spans="1:11" s="15" customFormat="1" x14ac:dyDescent="0.35">
      <c r="A134" s="30"/>
      <c r="K134" s="30"/>
    </row>
    <row r="135" spans="1:11" s="15" customFormat="1" x14ac:dyDescent="0.35">
      <c r="A135" s="30"/>
      <c r="K135" s="30"/>
    </row>
    <row r="136" spans="1:11" s="15" customFormat="1" x14ac:dyDescent="0.35">
      <c r="A136" s="30"/>
      <c r="K136" s="30"/>
    </row>
    <row r="137" spans="1:11" s="15" customFormat="1" x14ac:dyDescent="0.35">
      <c r="A137" s="30"/>
      <c r="K137" s="30"/>
    </row>
    <row r="138" spans="1:11" s="15" customFormat="1" x14ac:dyDescent="0.35">
      <c r="A138" s="30"/>
      <c r="K138" s="30"/>
    </row>
    <row r="139" spans="1:11" s="15" customFormat="1" x14ac:dyDescent="0.35">
      <c r="A139" s="30"/>
      <c r="K139" s="30"/>
    </row>
    <row r="140" spans="1:11" s="15" customFormat="1" x14ac:dyDescent="0.35">
      <c r="A140" s="30"/>
      <c r="K140" s="30"/>
    </row>
    <row r="141" spans="1:11" s="15" customFormat="1" x14ac:dyDescent="0.35">
      <c r="A141" s="30"/>
      <c r="K141" s="30"/>
    </row>
    <row r="142" spans="1:11" s="15" customFormat="1" x14ac:dyDescent="0.35">
      <c r="A142" s="30"/>
      <c r="K142" s="30"/>
    </row>
    <row r="143" spans="1:11" s="15" customFormat="1" x14ac:dyDescent="0.35">
      <c r="A143" s="30"/>
      <c r="K143" s="30"/>
    </row>
    <row r="144" spans="1:11" s="15" customFormat="1" x14ac:dyDescent="0.35">
      <c r="A144" s="30"/>
      <c r="K144" s="30"/>
    </row>
    <row r="145" spans="1:11" s="15" customFormat="1" x14ac:dyDescent="0.35">
      <c r="A145" s="30"/>
      <c r="K145" s="30"/>
    </row>
    <row r="146" spans="1:11" s="15" customFormat="1" x14ac:dyDescent="0.35">
      <c r="A146" s="30"/>
      <c r="K146" s="30"/>
    </row>
    <row r="147" spans="1:11" s="15" customFormat="1" x14ac:dyDescent="0.35">
      <c r="A147" s="30"/>
      <c r="K147" s="30"/>
    </row>
    <row r="148" spans="1:11" s="15" customFormat="1" x14ac:dyDescent="0.35">
      <c r="A148" s="30"/>
      <c r="K148" s="30"/>
    </row>
    <row r="149" spans="1:11" s="15" customFormat="1" x14ac:dyDescent="0.35">
      <c r="A149" s="30"/>
      <c r="K149" s="30"/>
    </row>
    <row r="150" spans="1:11" s="15" customFormat="1" x14ac:dyDescent="0.35">
      <c r="A150" s="30"/>
      <c r="K150" s="30"/>
    </row>
    <row r="151" spans="1:11" s="15" customFormat="1" x14ac:dyDescent="0.35">
      <c r="A151" s="30"/>
      <c r="K151" s="30"/>
    </row>
    <row r="152" spans="1:11" s="15" customFormat="1" x14ac:dyDescent="0.35">
      <c r="A152" s="30"/>
      <c r="K152" s="30"/>
    </row>
    <row r="153" spans="1:11" s="15" customFormat="1" x14ac:dyDescent="0.35">
      <c r="A153" s="30"/>
      <c r="K153" s="30"/>
    </row>
    <row r="154" spans="1:11" s="15" customFormat="1" x14ac:dyDescent="0.35">
      <c r="A154" s="30"/>
      <c r="K154" s="30"/>
    </row>
    <row r="155" spans="1:11" s="15" customFormat="1" x14ac:dyDescent="0.35">
      <c r="A155" s="30"/>
      <c r="K155" s="30"/>
    </row>
    <row r="156" spans="1:11" s="15" customFormat="1" x14ac:dyDescent="0.35">
      <c r="A156" s="30"/>
      <c r="K156" s="30"/>
    </row>
    <row r="157" spans="1:11" s="15" customFormat="1" x14ac:dyDescent="0.35">
      <c r="A157" s="30"/>
      <c r="K157" s="30"/>
    </row>
    <row r="158" spans="1:11" s="15" customFormat="1" x14ac:dyDescent="0.35">
      <c r="A158" s="30"/>
      <c r="K158" s="30"/>
    </row>
    <row r="159" spans="1:11" s="15" customFormat="1" x14ac:dyDescent="0.35">
      <c r="A159" s="30"/>
      <c r="K159" s="30"/>
    </row>
    <row r="160" spans="1:11" s="15" customFormat="1" x14ac:dyDescent="0.35">
      <c r="A160" s="30"/>
      <c r="K160" s="30"/>
    </row>
    <row r="161" spans="1:11" s="15" customFormat="1" x14ac:dyDescent="0.35">
      <c r="A161" s="30"/>
      <c r="K161" s="30"/>
    </row>
    <row r="162" spans="1:11" s="15" customFormat="1" x14ac:dyDescent="0.35">
      <c r="A162" s="30"/>
      <c r="K162" s="30"/>
    </row>
    <row r="163" spans="1:11" s="15" customFormat="1" x14ac:dyDescent="0.35">
      <c r="A163" s="30"/>
      <c r="K163" s="30"/>
    </row>
    <row r="164" spans="1:11" s="15" customFormat="1" x14ac:dyDescent="0.35">
      <c r="A164" s="30"/>
      <c r="K164" s="30"/>
    </row>
    <row r="165" spans="1:11" s="15" customFormat="1" x14ac:dyDescent="0.35">
      <c r="A165" s="30"/>
      <c r="K165" s="30"/>
    </row>
    <row r="166" spans="1:11" s="15" customFormat="1" x14ac:dyDescent="0.35">
      <c r="A166" s="30"/>
      <c r="K166" s="30"/>
    </row>
    <row r="167" spans="1:11" s="15" customFormat="1" x14ac:dyDescent="0.35">
      <c r="A167" s="30"/>
      <c r="K167" s="30"/>
    </row>
    <row r="168" spans="1:11" s="15" customFormat="1" x14ac:dyDescent="0.35">
      <c r="A168" s="30"/>
      <c r="K168" s="30"/>
    </row>
    <row r="169" spans="1:11" s="15" customFormat="1" x14ac:dyDescent="0.35">
      <c r="A169" s="30"/>
      <c r="K169" s="30"/>
    </row>
    <row r="170" spans="1:11" s="15" customFormat="1" x14ac:dyDescent="0.35">
      <c r="A170" s="30"/>
      <c r="K170" s="30"/>
    </row>
    <row r="171" spans="1:11" s="15" customFormat="1" x14ac:dyDescent="0.35">
      <c r="A171" s="30"/>
      <c r="K171" s="30"/>
    </row>
    <row r="172" spans="1:11" s="15" customFormat="1" x14ac:dyDescent="0.35">
      <c r="A172" s="30"/>
      <c r="K172" s="30"/>
    </row>
    <row r="173" spans="1:11" s="15" customFormat="1" x14ac:dyDescent="0.35">
      <c r="A173" s="30"/>
      <c r="K173" s="30"/>
    </row>
    <row r="174" spans="1:11" s="15" customFormat="1" x14ac:dyDescent="0.35">
      <c r="A174" s="30"/>
      <c r="K174" s="30"/>
    </row>
    <row r="175" spans="1:11" s="15" customFormat="1" x14ac:dyDescent="0.35">
      <c r="A175" s="30"/>
      <c r="K175" s="30"/>
    </row>
    <row r="176" spans="1:11" s="15" customFormat="1" x14ac:dyDescent="0.35">
      <c r="A176" s="30"/>
      <c r="K176" s="30"/>
    </row>
    <row r="177" spans="1:11" s="15" customFormat="1" x14ac:dyDescent="0.35">
      <c r="A177" s="30"/>
      <c r="K177" s="30"/>
    </row>
    <row r="178" spans="1:11" s="15" customFormat="1" x14ac:dyDescent="0.35">
      <c r="A178" s="30"/>
      <c r="K178" s="30"/>
    </row>
    <row r="179" spans="1:11" s="15" customFormat="1" x14ac:dyDescent="0.35">
      <c r="A179" s="30"/>
      <c r="K179" s="30"/>
    </row>
    <row r="180" spans="1:11" s="15" customFormat="1" x14ac:dyDescent="0.35">
      <c r="A180" s="30"/>
      <c r="K180" s="30"/>
    </row>
    <row r="181" spans="1:11" s="15" customFormat="1" x14ac:dyDescent="0.35">
      <c r="A181" s="30"/>
      <c r="K181" s="30"/>
    </row>
    <row r="182" spans="1:11" s="15" customFormat="1" x14ac:dyDescent="0.35">
      <c r="A182" s="30"/>
      <c r="K182" s="30"/>
    </row>
    <row r="183" spans="1:11" s="15" customFormat="1" x14ac:dyDescent="0.35">
      <c r="A183" s="30"/>
      <c r="K183" s="30"/>
    </row>
    <row r="184" spans="1:11" s="15" customFormat="1" x14ac:dyDescent="0.35">
      <c r="A184" s="30"/>
      <c r="K184" s="30"/>
    </row>
    <row r="185" spans="1:11" s="15" customFormat="1" x14ac:dyDescent="0.35">
      <c r="A185" s="30"/>
      <c r="K185" s="30"/>
    </row>
    <row r="186" spans="1:11" s="15" customFormat="1" x14ac:dyDescent="0.35">
      <c r="A186" s="30"/>
      <c r="K186" s="30"/>
    </row>
    <row r="187" spans="1:11" s="15" customFormat="1" x14ac:dyDescent="0.35">
      <c r="A187" s="30"/>
      <c r="K187" s="30"/>
    </row>
    <row r="188" spans="1:11" s="15" customFormat="1" x14ac:dyDescent="0.35">
      <c r="A188" s="30"/>
      <c r="K188" s="30"/>
    </row>
    <row r="189" spans="1:11" s="15" customFormat="1" x14ac:dyDescent="0.35">
      <c r="A189" s="30"/>
      <c r="K189" s="30"/>
    </row>
    <row r="190" spans="1:11" s="15" customFormat="1" x14ac:dyDescent="0.35">
      <c r="A190" s="30"/>
      <c r="K190" s="30"/>
    </row>
    <row r="191" spans="1:11" s="15" customFormat="1" x14ac:dyDescent="0.35">
      <c r="A191" s="30"/>
      <c r="K191" s="30"/>
    </row>
    <row r="192" spans="1:11" s="15" customFormat="1" x14ac:dyDescent="0.35">
      <c r="A192" s="30"/>
      <c r="K192" s="30"/>
    </row>
    <row r="193" spans="1:19" s="15" customFormat="1" x14ac:dyDescent="0.35">
      <c r="A193" s="30"/>
      <c r="K193" s="30"/>
    </row>
    <row r="194" spans="1:19" s="15" customFormat="1" x14ac:dyDescent="0.35">
      <c r="A194" s="30"/>
      <c r="K194" s="30"/>
    </row>
    <row r="195" spans="1:19" s="15" customFormat="1" x14ac:dyDescent="0.35">
      <c r="A195" s="30"/>
      <c r="K195" s="30"/>
    </row>
    <row r="196" spans="1:19" s="15" customFormat="1" x14ac:dyDescent="0.35">
      <c r="A196" s="30"/>
      <c r="K196" s="30"/>
    </row>
    <row r="197" spans="1:19" s="15" customFormat="1" x14ac:dyDescent="0.35">
      <c r="A197" s="30"/>
      <c r="K197" s="30"/>
    </row>
    <row r="198" spans="1:19" s="15" customFormat="1" x14ac:dyDescent="0.35">
      <c r="A198" s="30"/>
      <c r="K198" s="30"/>
    </row>
    <row r="199" spans="1:19" s="15" customFormat="1" x14ac:dyDescent="0.35">
      <c r="A199" s="3"/>
      <c r="B199" s="1"/>
      <c r="C199" s="1"/>
      <c r="D199" s="1"/>
      <c r="E199" s="1"/>
      <c r="F199" s="1"/>
      <c r="G199" s="1"/>
      <c r="H199" s="1"/>
      <c r="I199" s="1"/>
      <c r="K199" s="3"/>
      <c r="L199" s="1"/>
      <c r="M199" s="1"/>
      <c r="N199" s="1"/>
      <c r="O199" s="1"/>
      <c r="P199" s="1"/>
      <c r="Q199" s="1"/>
      <c r="R199" s="1"/>
      <c r="S199" s="1"/>
    </row>
    <row r="200" spans="1:19" s="15" customFormat="1" x14ac:dyDescent="0.35">
      <c r="A200" s="3"/>
      <c r="B200" s="1"/>
      <c r="C200" s="1"/>
      <c r="D200" s="1"/>
      <c r="E200" s="1"/>
      <c r="F200" s="1"/>
      <c r="G200" s="1"/>
      <c r="H200" s="1"/>
      <c r="I200" s="1"/>
      <c r="K200" s="3"/>
      <c r="L200" s="1"/>
      <c r="M200" s="1"/>
      <c r="N200" s="1"/>
      <c r="O200" s="1"/>
      <c r="P200" s="1"/>
      <c r="Q200" s="1"/>
      <c r="R200" s="1"/>
      <c r="S200" s="1"/>
    </row>
    <row r="201" spans="1:19" s="15" customFormat="1" x14ac:dyDescent="0.35">
      <c r="A201" s="3"/>
      <c r="B201" s="1"/>
      <c r="C201" s="1"/>
      <c r="D201" s="1"/>
      <c r="E201" s="1"/>
      <c r="F201" s="1"/>
      <c r="G201" s="1"/>
      <c r="H201" s="1"/>
      <c r="I201" s="1"/>
      <c r="K201" s="3"/>
      <c r="L201" s="1"/>
      <c r="M201" s="1"/>
      <c r="N201" s="1"/>
      <c r="O201" s="1"/>
      <c r="P201" s="1"/>
      <c r="Q201" s="1"/>
      <c r="R201" s="1"/>
      <c r="S201" s="1"/>
    </row>
    <row r="202" spans="1:19" s="15" customFormat="1" x14ac:dyDescent="0.35">
      <c r="A202" s="3"/>
      <c r="B202" s="1"/>
      <c r="C202" s="1"/>
      <c r="D202" s="1"/>
      <c r="E202" s="1"/>
      <c r="F202" s="1"/>
      <c r="G202" s="1"/>
      <c r="H202" s="1"/>
      <c r="I202" s="1"/>
      <c r="K202" s="3"/>
      <c r="L202" s="1"/>
      <c r="M202" s="1"/>
      <c r="N202" s="1"/>
      <c r="O202" s="1"/>
      <c r="P202" s="1"/>
      <c r="Q202" s="1"/>
      <c r="R202" s="1"/>
      <c r="S202" s="1"/>
    </row>
  </sheetData>
  <mergeCells count="8">
    <mergeCell ref="B51:C51"/>
    <mergeCell ref="L51:M51"/>
    <mergeCell ref="O3:S3"/>
    <mergeCell ref="C3:D3"/>
    <mergeCell ref="E3:I3"/>
    <mergeCell ref="A3:B4"/>
    <mergeCell ref="K3:L4"/>
    <mergeCell ref="M3:N3"/>
  </mergeCells>
  <conditionalFormatting sqref="M8:S16 M18:S49">
    <cfRule type="cellIs" dxfId="202" priority="22" operator="equal">
      <formula>0</formula>
    </cfRule>
  </conditionalFormatting>
  <conditionalFormatting sqref="N51">
    <cfRule type="cellIs" dxfId="201" priority="21" operator="equal">
      <formula>""</formula>
    </cfRule>
  </conditionalFormatting>
  <conditionalFormatting sqref="M17:S17">
    <cfRule type="cellIs" dxfId="200" priority="20" operator="equal">
      <formula>0</formula>
    </cfRule>
  </conditionalFormatting>
  <conditionalFormatting sqref="M24:S24 M32:S32 M34:S34 M36:S36 M38:S41 M43:S43 M46:S47 M49:S49 M8:S14 M17:S22 M26:S30">
    <cfRule type="expression" priority="18">
      <formula>0</formula>
    </cfRule>
  </conditionalFormatting>
  <conditionalFormatting sqref="C8:I16 C18:I49">
    <cfRule type="cellIs" dxfId="199" priority="17" operator="equal">
      <formula>0</formula>
    </cfRule>
  </conditionalFormatting>
  <conditionalFormatting sqref="D51">
    <cfRule type="cellIs" dxfId="198" priority="16" operator="equal">
      <formula>""</formula>
    </cfRule>
  </conditionalFormatting>
  <conditionalFormatting sqref="C17:I17">
    <cfRule type="cellIs" dxfId="197" priority="15" operator="equal">
      <formula>0</formula>
    </cfRule>
  </conditionalFormatting>
  <conditionalFormatting sqref="E8:E14 E24 E26:E30 E32 E34 E36 E38:E41 E43 E46:E47 E49 E17:E22">
    <cfRule type="expression" dxfId="196" priority="12">
      <formula>IF(YEAR3_TOGGLE=0,1,0)</formula>
    </cfRule>
  </conditionalFormatting>
  <conditionalFormatting sqref="C8:C14 C24 C26:C30 C32 C34 C36 C38:C41 C43 C46:C47 C49 C17:C22">
    <cfRule type="expression" dxfId="195" priority="14">
      <formula>IF(YEAR1_TOGGLE=0,1,0)</formula>
    </cfRule>
  </conditionalFormatting>
  <conditionalFormatting sqref="D8:D14 D24 D26:D30 D32 D34 D36 D38:D41 D43 D46:D47 D49 D17:D22">
    <cfRule type="expression" dxfId="194" priority="13">
      <formula>IF(YEAR2_TOGGLE=0,1,0)</formula>
    </cfRule>
  </conditionalFormatting>
  <conditionalFormatting sqref="F8:F14 F24 F26:F30 F32 F34 F36 F38:F41 F43 F46:F47 F49 F17:F22">
    <cfRule type="expression" dxfId="193" priority="11">
      <formula>IF(YEAR4_TOGGLE=0,1,0)</formula>
    </cfRule>
  </conditionalFormatting>
  <conditionalFormatting sqref="G8:G14 G24 G26:G30 G32 G34 G36 G38:G41 G43 G46:G47 G49 G17:G22">
    <cfRule type="expression" dxfId="192" priority="10">
      <formula>IF(YEAR5_TOGGLE=0,1,0)</formula>
    </cfRule>
  </conditionalFormatting>
  <conditionalFormatting sqref="I8:I14 I24 I26:I30 I32 I34 I36 I38:I41 I43 I46:I47 I49 I17:I22">
    <cfRule type="expression" dxfId="191" priority="8">
      <formula>IF(YEAR7_TOGGLE=0,1,0)</formula>
    </cfRule>
  </conditionalFormatting>
  <conditionalFormatting sqref="H8:H14 H24 H26:H30 H32 H34 H36 H38:H41 H43 H46:H47 H49 H17:H22">
    <cfRule type="expression" dxfId="190" priority="9">
      <formula>IF(YEAR6_TOGGLE=0,1,0)</formula>
    </cfRule>
  </conditionalFormatting>
  <dataValidations count="1">
    <dataValidation type="list" allowBlank="1" showInputMessage="1" showErrorMessage="1" errorTitle="Invalid value" error="Must be 'Yes' or 'No'" sqref="N51 D51" xr:uid="{7B96C56C-890A-4AAA-B5D7-8AFB25468463}">
      <formula1>T1_dropdown</formula1>
    </dataValidation>
  </dataValidations>
  <pageMargins left="0.70866141732283472" right="0.70866141732283472" top="0.74803149606299213" bottom="0.74803149606299213" header="0.31496062992125984" footer="0.31496062992125984"/>
  <pageSetup paperSize="9" scale="76" fitToWidth="2" fitToHeight="2" orientation="landscape" r:id="rId1"/>
  <rowBreaks count="1" manualBreakCount="1">
    <brk id="32" max="16383" man="1"/>
  </rowBreaks>
  <colBreaks count="1" manualBreakCount="1">
    <brk id="10"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75"/>
  <sheetViews>
    <sheetView showGridLines="0" zoomScaleNormal="100" workbookViewId="0"/>
  </sheetViews>
  <sheetFormatPr defaultRowHeight="14.25" x14ac:dyDescent="0.45"/>
  <cols>
    <col min="1" max="1" width="5.796875" customWidth="1"/>
    <col min="2" max="2" width="59.59765625" style="6" customWidth="1"/>
    <col min="3" max="9" width="11.19921875" customWidth="1"/>
    <col min="11" max="11" width="5.796875" customWidth="1"/>
    <col min="12" max="12" width="58.06640625" style="6" customWidth="1"/>
    <col min="13" max="19" width="11.19921875" customWidth="1"/>
  </cols>
  <sheetData>
    <row r="1" spans="1:19" ht="17.649999999999999" x14ac:dyDescent="0.5">
      <c r="A1" s="248" t="s">
        <v>790</v>
      </c>
      <c r="D1" s="249"/>
      <c r="K1" s="248" t="s">
        <v>2</v>
      </c>
    </row>
    <row r="2" spans="1:19" ht="15" customHeight="1" x14ac:dyDescent="0.45"/>
    <row r="3" spans="1:19" ht="15.75" customHeight="1" x14ac:dyDescent="0.45">
      <c r="A3" s="13" t="s">
        <v>66</v>
      </c>
      <c r="B3" s="14"/>
      <c r="C3" s="1196" t="s">
        <v>4</v>
      </c>
      <c r="D3" s="1196"/>
      <c r="E3" s="1196" t="s">
        <v>724</v>
      </c>
      <c r="F3" s="1196"/>
      <c r="G3" s="1196"/>
      <c r="H3" s="1196"/>
      <c r="I3" s="1197"/>
      <c r="K3" s="13" t="s">
        <v>66</v>
      </c>
      <c r="L3" s="14"/>
      <c r="M3" s="1196" t="s">
        <v>4</v>
      </c>
      <c r="N3" s="1196"/>
      <c r="O3" s="1196" t="s">
        <v>724</v>
      </c>
      <c r="P3" s="1196"/>
      <c r="Q3" s="1196"/>
      <c r="R3" s="1196"/>
      <c r="S3" s="1197"/>
    </row>
    <row r="4" spans="1:19" ht="43.5" customHeight="1" x14ac:dyDescent="0.45">
      <c r="A4" s="407"/>
      <c r="B4" s="429"/>
      <c r="C4" s="403"/>
      <c r="D4" s="404" t="s">
        <v>6</v>
      </c>
      <c r="E4" s="403" t="s">
        <v>7</v>
      </c>
      <c r="F4" s="405"/>
      <c r="G4" s="405"/>
      <c r="H4" s="405"/>
      <c r="I4" s="406"/>
      <c r="K4" s="407"/>
      <c r="L4" s="429"/>
      <c r="M4" s="403"/>
      <c r="N4" s="404" t="s">
        <v>6</v>
      </c>
      <c r="O4" s="403" t="s">
        <v>7</v>
      </c>
      <c r="P4" s="405"/>
      <c r="Q4" s="405"/>
      <c r="R4" s="405"/>
      <c r="S4" s="406"/>
    </row>
    <row r="5" spans="1:19" x14ac:dyDescent="0.45">
      <c r="A5" s="407"/>
      <c r="B5" s="408"/>
      <c r="C5" s="409"/>
      <c r="D5" s="430"/>
      <c r="E5" s="409"/>
      <c r="F5" s="431"/>
      <c r="G5" s="431"/>
      <c r="H5" s="431"/>
      <c r="I5" s="432"/>
      <c r="K5" s="407"/>
      <c r="L5" s="408"/>
      <c r="M5" s="409"/>
      <c r="N5" s="430"/>
      <c r="O5" s="409"/>
      <c r="P5" s="431"/>
      <c r="Q5" s="431"/>
      <c r="R5" s="431"/>
      <c r="S5" s="432"/>
    </row>
    <row r="6" spans="1:19" ht="15" customHeight="1" x14ac:dyDescent="0.45">
      <c r="A6" s="410"/>
      <c r="B6" s="411" t="s">
        <v>8</v>
      </c>
      <c r="C6" s="409" t="s">
        <v>9</v>
      </c>
      <c r="D6" s="430" t="s">
        <v>10</v>
      </c>
      <c r="E6" s="409" t="s">
        <v>11</v>
      </c>
      <c r="F6" s="431" t="s">
        <v>12</v>
      </c>
      <c r="G6" s="431" t="s">
        <v>13</v>
      </c>
      <c r="H6" s="431" t="s">
        <v>14</v>
      </c>
      <c r="I6" s="432" t="s">
        <v>15</v>
      </c>
      <c r="K6" s="410"/>
      <c r="L6" s="411" t="s">
        <v>8</v>
      </c>
      <c r="M6" s="409" t="s">
        <v>9</v>
      </c>
      <c r="N6" s="430" t="s">
        <v>10</v>
      </c>
      <c r="O6" s="409" t="s">
        <v>11</v>
      </c>
      <c r="P6" s="431" t="s">
        <v>12</v>
      </c>
      <c r="Q6" s="431" t="s">
        <v>13</v>
      </c>
      <c r="R6" s="431" t="s">
        <v>14</v>
      </c>
      <c r="S6" s="432" t="s">
        <v>15</v>
      </c>
    </row>
    <row r="7" spans="1:19" x14ac:dyDescent="0.45">
      <c r="A7" s="433">
        <v>1</v>
      </c>
      <c r="B7" s="169" t="s">
        <v>67</v>
      </c>
      <c r="C7" s="170" t="s">
        <v>17</v>
      </c>
      <c r="D7" s="170" t="s">
        <v>17</v>
      </c>
      <c r="E7" s="170" t="s">
        <v>17</v>
      </c>
      <c r="F7" s="170" t="s">
        <v>17</v>
      </c>
      <c r="G7" s="170" t="s">
        <v>17</v>
      </c>
      <c r="H7" s="170" t="s">
        <v>17</v>
      </c>
      <c r="I7" s="171" t="s">
        <v>17</v>
      </c>
      <c r="K7" s="433">
        <v>1</v>
      </c>
      <c r="L7" s="169" t="s">
        <v>67</v>
      </c>
      <c r="M7" s="170" t="s">
        <v>17</v>
      </c>
      <c r="N7" s="170" t="s">
        <v>17</v>
      </c>
      <c r="O7" s="170" t="s">
        <v>17</v>
      </c>
      <c r="P7" s="170" t="s">
        <v>17</v>
      </c>
      <c r="Q7" s="170" t="s">
        <v>17</v>
      </c>
      <c r="R7" s="170" t="s">
        <v>17</v>
      </c>
      <c r="S7" s="171" t="s">
        <v>17</v>
      </c>
    </row>
    <row r="8" spans="1:19" x14ac:dyDescent="0.45">
      <c r="A8" s="434" t="s">
        <v>18</v>
      </c>
      <c r="B8" s="435" t="s">
        <v>68</v>
      </c>
      <c r="C8" s="436">
        <v>0</v>
      </c>
      <c r="D8" s="437">
        <v>0</v>
      </c>
      <c r="E8" s="436">
        <v>0</v>
      </c>
      <c r="F8" s="438">
        <v>0</v>
      </c>
      <c r="G8" s="438">
        <v>0</v>
      </c>
      <c r="H8" s="438">
        <v>0</v>
      </c>
      <c r="I8" s="437">
        <v>0</v>
      </c>
      <c r="K8" s="434" t="s">
        <v>18</v>
      </c>
      <c r="L8" s="435" t="s">
        <v>68</v>
      </c>
      <c r="M8" s="436">
        <v>0</v>
      </c>
      <c r="N8" s="437">
        <v>0</v>
      </c>
      <c r="O8" s="436">
        <v>0</v>
      </c>
      <c r="P8" s="438">
        <v>0</v>
      </c>
      <c r="Q8" s="438">
        <v>0</v>
      </c>
      <c r="R8" s="438">
        <v>0</v>
      </c>
      <c r="S8" s="437">
        <v>0</v>
      </c>
    </row>
    <row r="9" spans="1:19" x14ac:dyDescent="0.45">
      <c r="A9" s="439" t="s">
        <v>20</v>
      </c>
      <c r="B9" s="440" t="s">
        <v>69</v>
      </c>
      <c r="C9" s="441">
        <v>0</v>
      </c>
      <c r="D9" s="442">
        <v>0</v>
      </c>
      <c r="E9" s="441">
        <v>0</v>
      </c>
      <c r="F9" s="443">
        <v>0</v>
      </c>
      <c r="G9" s="443">
        <v>0</v>
      </c>
      <c r="H9" s="443">
        <v>0</v>
      </c>
      <c r="I9" s="442">
        <v>0</v>
      </c>
      <c r="K9" s="439" t="s">
        <v>20</v>
      </c>
      <c r="L9" s="440" t="s">
        <v>69</v>
      </c>
      <c r="M9" s="441">
        <v>0</v>
      </c>
      <c r="N9" s="442">
        <v>0</v>
      </c>
      <c r="O9" s="441">
        <v>0</v>
      </c>
      <c r="P9" s="443">
        <v>0</v>
      </c>
      <c r="Q9" s="443">
        <v>0</v>
      </c>
      <c r="R9" s="443">
        <v>0</v>
      </c>
      <c r="S9" s="442">
        <v>0</v>
      </c>
    </row>
    <row r="10" spans="1:19" x14ac:dyDescent="0.45">
      <c r="A10" s="444" t="s">
        <v>22</v>
      </c>
      <c r="B10" s="445" t="s">
        <v>70</v>
      </c>
      <c r="C10" s="446">
        <v>0</v>
      </c>
      <c r="D10" s="447">
        <v>0</v>
      </c>
      <c r="E10" s="446">
        <v>0</v>
      </c>
      <c r="F10" s="448">
        <v>0</v>
      </c>
      <c r="G10" s="448">
        <v>0</v>
      </c>
      <c r="H10" s="448">
        <v>0</v>
      </c>
      <c r="I10" s="447">
        <v>0</v>
      </c>
      <c r="K10" s="444" t="s">
        <v>22</v>
      </c>
      <c r="L10" s="445" t="s">
        <v>70</v>
      </c>
      <c r="M10" s="446">
        <v>0</v>
      </c>
      <c r="N10" s="447">
        <v>0</v>
      </c>
      <c r="O10" s="446">
        <v>0</v>
      </c>
      <c r="P10" s="448">
        <v>0</v>
      </c>
      <c r="Q10" s="448">
        <v>0</v>
      </c>
      <c r="R10" s="448">
        <v>0</v>
      </c>
      <c r="S10" s="447">
        <v>0</v>
      </c>
    </row>
    <row r="11" spans="1:19" x14ac:dyDescent="0.45">
      <c r="A11" s="183" t="s">
        <v>24</v>
      </c>
      <c r="B11" s="449" t="s">
        <v>71</v>
      </c>
      <c r="C11" s="172">
        <v>0</v>
      </c>
      <c r="D11" s="173">
        <v>0</v>
      </c>
      <c r="E11" s="172">
        <v>0</v>
      </c>
      <c r="F11" s="174">
        <v>0</v>
      </c>
      <c r="G11" s="174">
        <v>0</v>
      </c>
      <c r="H11" s="174">
        <v>0</v>
      </c>
      <c r="I11" s="173">
        <v>0</v>
      </c>
      <c r="K11" s="183" t="s">
        <v>24</v>
      </c>
      <c r="L11" s="449" t="s">
        <v>71</v>
      </c>
      <c r="M11" s="172">
        <v>0</v>
      </c>
      <c r="N11" s="173">
        <v>0</v>
      </c>
      <c r="O11" s="172">
        <v>0</v>
      </c>
      <c r="P11" s="174">
        <v>0</v>
      </c>
      <c r="Q11" s="174">
        <v>0</v>
      </c>
      <c r="R11" s="174">
        <v>0</v>
      </c>
      <c r="S11" s="173">
        <v>0</v>
      </c>
    </row>
    <row r="12" spans="1:19" x14ac:dyDescent="0.45">
      <c r="A12" s="450" t="s">
        <v>26</v>
      </c>
      <c r="B12" s="451" t="s">
        <v>72</v>
      </c>
      <c r="C12" s="452">
        <v>0</v>
      </c>
      <c r="D12" s="453">
        <v>0</v>
      </c>
      <c r="E12" s="452">
        <v>0</v>
      </c>
      <c r="F12" s="454">
        <v>0</v>
      </c>
      <c r="G12" s="454">
        <v>0</v>
      </c>
      <c r="H12" s="454">
        <v>0</v>
      </c>
      <c r="I12" s="453">
        <v>0</v>
      </c>
      <c r="K12" s="450" t="s">
        <v>26</v>
      </c>
      <c r="L12" s="451" t="s">
        <v>72</v>
      </c>
      <c r="M12" s="452">
        <v>0</v>
      </c>
      <c r="N12" s="453">
        <v>0</v>
      </c>
      <c r="O12" s="452">
        <v>0</v>
      </c>
      <c r="P12" s="454">
        <v>0</v>
      </c>
      <c r="Q12" s="454">
        <v>0</v>
      </c>
      <c r="R12" s="454">
        <v>0</v>
      </c>
      <c r="S12" s="453">
        <v>0</v>
      </c>
    </row>
    <row r="13" spans="1:19" x14ac:dyDescent="0.45">
      <c r="A13" s="439" t="s">
        <v>28</v>
      </c>
      <c r="B13" s="440" t="s">
        <v>73</v>
      </c>
      <c r="C13" s="441">
        <v>0</v>
      </c>
      <c r="D13" s="442">
        <v>0</v>
      </c>
      <c r="E13" s="441">
        <v>0</v>
      </c>
      <c r="F13" s="443">
        <v>0</v>
      </c>
      <c r="G13" s="443">
        <v>0</v>
      </c>
      <c r="H13" s="443">
        <v>0</v>
      </c>
      <c r="I13" s="442">
        <v>0</v>
      </c>
      <c r="J13" s="2"/>
      <c r="K13" s="439" t="s">
        <v>28</v>
      </c>
      <c r="L13" s="440" t="s">
        <v>73</v>
      </c>
      <c r="M13" s="441">
        <v>0</v>
      </c>
      <c r="N13" s="442">
        <v>0</v>
      </c>
      <c r="O13" s="441">
        <v>0</v>
      </c>
      <c r="P13" s="443">
        <v>0</v>
      </c>
      <c r="Q13" s="443">
        <v>0</v>
      </c>
      <c r="R13" s="443">
        <v>0</v>
      </c>
      <c r="S13" s="442">
        <v>0</v>
      </c>
    </row>
    <row r="14" spans="1:19" x14ac:dyDescent="0.45">
      <c r="A14" s="439" t="s">
        <v>30</v>
      </c>
      <c r="B14" s="440" t="s">
        <v>74</v>
      </c>
      <c r="C14" s="441">
        <v>0</v>
      </c>
      <c r="D14" s="442">
        <v>0</v>
      </c>
      <c r="E14" s="441">
        <v>0</v>
      </c>
      <c r="F14" s="443">
        <v>0</v>
      </c>
      <c r="G14" s="443">
        <v>0</v>
      </c>
      <c r="H14" s="443">
        <v>0</v>
      </c>
      <c r="I14" s="442">
        <v>0</v>
      </c>
      <c r="J14" s="2"/>
      <c r="K14" s="439" t="s">
        <v>30</v>
      </c>
      <c r="L14" s="440" t="s">
        <v>74</v>
      </c>
      <c r="M14" s="441">
        <v>0</v>
      </c>
      <c r="N14" s="442">
        <v>0</v>
      </c>
      <c r="O14" s="441">
        <v>0</v>
      </c>
      <c r="P14" s="443">
        <v>0</v>
      </c>
      <c r="Q14" s="443">
        <v>0</v>
      </c>
      <c r="R14" s="443">
        <v>0</v>
      </c>
      <c r="S14" s="442">
        <v>0</v>
      </c>
    </row>
    <row r="15" spans="1:19" x14ac:dyDescent="0.45">
      <c r="A15" s="439" t="s">
        <v>75</v>
      </c>
      <c r="B15" s="440" t="s">
        <v>784</v>
      </c>
      <c r="C15" s="441">
        <v>0</v>
      </c>
      <c r="D15" s="442">
        <v>0</v>
      </c>
      <c r="E15" s="441">
        <v>0</v>
      </c>
      <c r="F15" s="443">
        <v>0</v>
      </c>
      <c r="G15" s="443">
        <v>0</v>
      </c>
      <c r="H15" s="443">
        <v>0</v>
      </c>
      <c r="I15" s="442">
        <v>0</v>
      </c>
      <c r="J15" s="2"/>
      <c r="K15" s="439" t="s">
        <v>75</v>
      </c>
      <c r="L15" s="440" t="s">
        <v>784</v>
      </c>
      <c r="M15" s="441">
        <v>0</v>
      </c>
      <c r="N15" s="442">
        <v>0</v>
      </c>
      <c r="O15" s="441">
        <v>0</v>
      </c>
      <c r="P15" s="443">
        <v>0</v>
      </c>
      <c r="Q15" s="443">
        <v>0</v>
      </c>
      <c r="R15" s="443">
        <v>0</v>
      </c>
      <c r="S15" s="442">
        <v>0</v>
      </c>
    </row>
    <row r="16" spans="1:19" x14ac:dyDescent="0.45">
      <c r="A16" s="439" t="s">
        <v>76</v>
      </c>
      <c r="B16" s="440" t="s">
        <v>77</v>
      </c>
      <c r="C16" s="441">
        <v>0</v>
      </c>
      <c r="D16" s="442">
        <v>0</v>
      </c>
      <c r="E16" s="441">
        <v>0</v>
      </c>
      <c r="F16" s="443">
        <v>0</v>
      </c>
      <c r="G16" s="443">
        <v>0</v>
      </c>
      <c r="H16" s="443">
        <v>0</v>
      </c>
      <c r="I16" s="442">
        <v>0</v>
      </c>
      <c r="J16" s="2"/>
      <c r="K16" s="439" t="s">
        <v>76</v>
      </c>
      <c r="L16" s="440" t="s">
        <v>77</v>
      </c>
      <c r="M16" s="441">
        <v>0</v>
      </c>
      <c r="N16" s="442">
        <v>0</v>
      </c>
      <c r="O16" s="441">
        <v>0</v>
      </c>
      <c r="P16" s="443">
        <v>0</v>
      </c>
      <c r="Q16" s="443">
        <v>0</v>
      </c>
      <c r="R16" s="443">
        <v>0</v>
      </c>
      <c r="S16" s="442">
        <v>0</v>
      </c>
    </row>
    <row r="17" spans="1:19" x14ac:dyDescent="0.45">
      <c r="A17" s="439" t="s">
        <v>78</v>
      </c>
      <c r="B17" s="1165" t="s">
        <v>791</v>
      </c>
      <c r="C17" s="441">
        <v>0</v>
      </c>
      <c r="D17" s="442">
        <v>0</v>
      </c>
      <c r="E17" s="441">
        <v>0</v>
      </c>
      <c r="F17" s="443">
        <v>0</v>
      </c>
      <c r="G17" s="443">
        <v>0</v>
      </c>
      <c r="H17" s="443">
        <v>0</v>
      </c>
      <c r="I17" s="442">
        <v>0</v>
      </c>
      <c r="J17" s="149"/>
      <c r="K17" s="439" t="s">
        <v>78</v>
      </c>
      <c r="L17" s="1165" t="s">
        <v>79</v>
      </c>
      <c r="M17" s="441">
        <v>0</v>
      </c>
      <c r="N17" s="442">
        <v>0</v>
      </c>
      <c r="O17" s="441">
        <v>0</v>
      </c>
      <c r="P17" s="443">
        <v>0</v>
      </c>
      <c r="Q17" s="443">
        <v>0</v>
      </c>
      <c r="R17" s="443">
        <v>0</v>
      </c>
      <c r="S17" s="442">
        <v>0</v>
      </c>
    </row>
    <row r="18" spans="1:19" x14ac:dyDescent="0.45">
      <c r="A18" s="455" t="s">
        <v>80</v>
      </c>
      <c r="B18" s="456" t="s">
        <v>81</v>
      </c>
      <c r="C18" s="457">
        <v>0</v>
      </c>
      <c r="D18" s="458">
        <v>0</v>
      </c>
      <c r="E18" s="457">
        <v>0</v>
      </c>
      <c r="F18" s="459">
        <v>0</v>
      </c>
      <c r="G18" s="459">
        <v>0</v>
      </c>
      <c r="H18" s="459">
        <v>0</v>
      </c>
      <c r="I18" s="458">
        <v>0</v>
      </c>
      <c r="K18" s="455" t="s">
        <v>80</v>
      </c>
      <c r="L18" s="456" t="s">
        <v>81</v>
      </c>
      <c r="M18" s="457">
        <v>0</v>
      </c>
      <c r="N18" s="458">
        <v>0</v>
      </c>
      <c r="O18" s="457">
        <v>0</v>
      </c>
      <c r="P18" s="459">
        <v>0</v>
      </c>
      <c r="Q18" s="459">
        <v>0</v>
      </c>
      <c r="R18" s="459">
        <v>0</v>
      </c>
      <c r="S18" s="458">
        <v>0</v>
      </c>
    </row>
    <row r="19" spans="1:19" x14ac:dyDescent="0.45">
      <c r="A19" s="183" t="s">
        <v>82</v>
      </c>
      <c r="B19" s="179" t="s">
        <v>83</v>
      </c>
      <c r="C19" s="172">
        <v>0</v>
      </c>
      <c r="D19" s="173">
        <v>0</v>
      </c>
      <c r="E19" s="172">
        <v>0</v>
      </c>
      <c r="F19" s="174">
        <v>0</v>
      </c>
      <c r="G19" s="174">
        <v>0</v>
      </c>
      <c r="H19" s="174">
        <v>0</v>
      </c>
      <c r="I19" s="173">
        <v>0</v>
      </c>
      <c r="K19" s="183" t="s">
        <v>82</v>
      </c>
      <c r="L19" s="179" t="s">
        <v>83</v>
      </c>
      <c r="M19" s="172">
        <v>0</v>
      </c>
      <c r="N19" s="173">
        <v>0</v>
      </c>
      <c r="O19" s="172">
        <v>0</v>
      </c>
      <c r="P19" s="174">
        <v>0</v>
      </c>
      <c r="Q19" s="174">
        <v>0</v>
      </c>
      <c r="R19" s="174">
        <v>0</v>
      </c>
      <c r="S19" s="173">
        <v>0</v>
      </c>
    </row>
    <row r="20" spans="1:19" x14ac:dyDescent="0.45">
      <c r="A20" s="181"/>
      <c r="B20" s="180"/>
      <c r="C20" s="175"/>
      <c r="D20" s="175"/>
      <c r="E20" s="175"/>
      <c r="F20" s="175"/>
      <c r="G20" s="175"/>
      <c r="H20" s="175"/>
      <c r="I20" s="176"/>
      <c r="K20" s="181"/>
      <c r="L20" s="180"/>
      <c r="M20" s="175"/>
      <c r="N20" s="175"/>
      <c r="O20" s="175"/>
      <c r="P20" s="175"/>
      <c r="Q20" s="175"/>
      <c r="R20" s="175"/>
      <c r="S20" s="176"/>
    </row>
    <row r="21" spans="1:19" x14ac:dyDescent="0.45">
      <c r="A21" s="433">
        <v>2</v>
      </c>
      <c r="B21" s="169" t="s">
        <v>84</v>
      </c>
      <c r="C21" s="177" t="s">
        <v>17</v>
      </c>
      <c r="D21" s="177" t="s">
        <v>17</v>
      </c>
      <c r="E21" s="177" t="s">
        <v>17</v>
      </c>
      <c r="F21" s="177" t="s">
        <v>17</v>
      </c>
      <c r="G21" s="177" t="s">
        <v>17</v>
      </c>
      <c r="H21" s="177" t="s">
        <v>17</v>
      </c>
      <c r="I21" s="178" t="s">
        <v>17</v>
      </c>
      <c r="K21" s="433">
        <v>2</v>
      </c>
      <c r="L21" s="169" t="s">
        <v>84</v>
      </c>
      <c r="M21" s="177" t="s">
        <v>17</v>
      </c>
      <c r="N21" s="177" t="s">
        <v>17</v>
      </c>
      <c r="O21" s="177" t="s">
        <v>17</v>
      </c>
      <c r="P21" s="177" t="s">
        <v>17</v>
      </c>
      <c r="Q21" s="177" t="s">
        <v>17</v>
      </c>
      <c r="R21" s="177" t="s">
        <v>17</v>
      </c>
      <c r="S21" s="178" t="s">
        <v>17</v>
      </c>
    </row>
    <row r="22" spans="1:19" x14ac:dyDescent="0.45">
      <c r="A22" s="434" t="s">
        <v>33</v>
      </c>
      <c r="B22" s="460" t="s">
        <v>85</v>
      </c>
      <c r="C22" s="436">
        <v>0</v>
      </c>
      <c r="D22" s="437">
        <v>0</v>
      </c>
      <c r="E22" s="436">
        <v>0</v>
      </c>
      <c r="F22" s="438">
        <v>0</v>
      </c>
      <c r="G22" s="438">
        <v>0</v>
      </c>
      <c r="H22" s="438">
        <v>0</v>
      </c>
      <c r="I22" s="437">
        <v>0</v>
      </c>
      <c r="K22" s="434" t="s">
        <v>33</v>
      </c>
      <c r="L22" s="460" t="s">
        <v>85</v>
      </c>
      <c r="M22" s="436">
        <v>0</v>
      </c>
      <c r="N22" s="437">
        <v>0</v>
      </c>
      <c r="O22" s="436">
        <v>0</v>
      </c>
      <c r="P22" s="438">
        <v>0</v>
      </c>
      <c r="Q22" s="438">
        <v>0</v>
      </c>
      <c r="R22" s="438">
        <v>0</v>
      </c>
      <c r="S22" s="437">
        <v>0</v>
      </c>
    </row>
    <row r="23" spans="1:19" ht="14.55" customHeight="1" x14ac:dyDescent="0.45">
      <c r="A23" s="439" t="s">
        <v>35</v>
      </c>
      <c r="B23" s="440" t="s">
        <v>86</v>
      </c>
      <c r="C23" s="441">
        <v>0</v>
      </c>
      <c r="D23" s="442">
        <v>0</v>
      </c>
      <c r="E23" s="441">
        <v>0</v>
      </c>
      <c r="F23" s="443">
        <v>0</v>
      </c>
      <c r="G23" s="443">
        <v>0</v>
      </c>
      <c r="H23" s="443">
        <v>0</v>
      </c>
      <c r="I23" s="442">
        <v>0</v>
      </c>
      <c r="K23" s="439" t="s">
        <v>35</v>
      </c>
      <c r="L23" s="440" t="s">
        <v>86</v>
      </c>
      <c r="M23" s="441">
        <v>0</v>
      </c>
      <c r="N23" s="442">
        <v>0</v>
      </c>
      <c r="O23" s="441">
        <v>0</v>
      </c>
      <c r="P23" s="443">
        <v>0</v>
      </c>
      <c r="Q23" s="443">
        <v>0</v>
      </c>
      <c r="R23" s="443">
        <v>0</v>
      </c>
      <c r="S23" s="442">
        <v>0</v>
      </c>
    </row>
    <row r="24" spans="1:19" x14ac:dyDescent="0.45">
      <c r="A24" s="439" t="s">
        <v>37</v>
      </c>
      <c r="B24" s="440" t="s">
        <v>74</v>
      </c>
      <c r="C24" s="441">
        <v>0</v>
      </c>
      <c r="D24" s="442">
        <v>0</v>
      </c>
      <c r="E24" s="441">
        <v>0</v>
      </c>
      <c r="F24" s="443">
        <v>0</v>
      </c>
      <c r="G24" s="443">
        <v>0</v>
      </c>
      <c r="H24" s="443">
        <v>0</v>
      </c>
      <c r="I24" s="442">
        <v>0</v>
      </c>
      <c r="K24" s="439" t="s">
        <v>37</v>
      </c>
      <c r="L24" s="440" t="s">
        <v>74</v>
      </c>
      <c r="M24" s="441">
        <v>0</v>
      </c>
      <c r="N24" s="442">
        <v>0</v>
      </c>
      <c r="O24" s="441">
        <v>0</v>
      </c>
      <c r="P24" s="443">
        <v>0</v>
      </c>
      <c r="Q24" s="443">
        <v>0</v>
      </c>
      <c r="R24" s="443">
        <v>0</v>
      </c>
      <c r="S24" s="442">
        <v>0</v>
      </c>
    </row>
    <row r="25" spans="1:19" x14ac:dyDescent="0.45">
      <c r="A25" s="439" t="s">
        <v>39</v>
      </c>
      <c r="B25" s="440" t="s">
        <v>87</v>
      </c>
      <c r="C25" s="441">
        <v>0</v>
      </c>
      <c r="D25" s="442">
        <v>0</v>
      </c>
      <c r="E25" s="441">
        <v>0</v>
      </c>
      <c r="F25" s="443">
        <v>0</v>
      </c>
      <c r="G25" s="443">
        <v>0</v>
      </c>
      <c r="H25" s="443">
        <v>0</v>
      </c>
      <c r="I25" s="442">
        <v>0</v>
      </c>
      <c r="K25" s="439" t="s">
        <v>39</v>
      </c>
      <c r="L25" s="440" t="s">
        <v>87</v>
      </c>
      <c r="M25" s="441">
        <v>0</v>
      </c>
      <c r="N25" s="442">
        <v>0</v>
      </c>
      <c r="O25" s="441">
        <v>0</v>
      </c>
      <c r="P25" s="443">
        <v>0</v>
      </c>
      <c r="Q25" s="443">
        <v>0</v>
      </c>
      <c r="R25" s="443">
        <v>0</v>
      </c>
      <c r="S25" s="442">
        <v>0</v>
      </c>
    </row>
    <row r="26" spans="1:19" x14ac:dyDescent="0.45">
      <c r="A26" s="439" t="s">
        <v>42</v>
      </c>
      <c r="B26" s="440" t="s">
        <v>88</v>
      </c>
      <c r="C26" s="441">
        <v>0</v>
      </c>
      <c r="D26" s="442">
        <v>0</v>
      </c>
      <c r="E26" s="441">
        <v>0</v>
      </c>
      <c r="F26" s="443">
        <v>0</v>
      </c>
      <c r="G26" s="443">
        <v>0</v>
      </c>
      <c r="H26" s="443">
        <v>0</v>
      </c>
      <c r="I26" s="442">
        <v>0</v>
      </c>
      <c r="K26" s="439" t="s">
        <v>42</v>
      </c>
      <c r="L26" s="440" t="s">
        <v>88</v>
      </c>
      <c r="M26" s="441">
        <v>0</v>
      </c>
      <c r="N26" s="442">
        <v>0</v>
      </c>
      <c r="O26" s="441">
        <v>0</v>
      </c>
      <c r="P26" s="443">
        <v>0</v>
      </c>
      <c r="Q26" s="443">
        <v>0</v>
      </c>
      <c r="R26" s="443">
        <v>0</v>
      </c>
      <c r="S26" s="442">
        <v>0</v>
      </c>
    </row>
    <row r="27" spans="1:19" x14ac:dyDescent="0.45">
      <c r="A27" s="439" t="s">
        <v>44</v>
      </c>
      <c r="B27" s="440" t="s">
        <v>89</v>
      </c>
      <c r="C27" s="441">
        <v>0</v>
      </c>
      <c r="D27" s="442">
        <v>0</v>
      </c>
      <c r="E27" s="441">
        <v>0</v>
      </c>
      <c r="F27" s="443">
        <v>0</v>
      </c>
      <c r="G27" s="443">
        <v>0</v>
      </c>
      <c r="H27" s="443">
        <v>0</v>
      </c>
      <c r="I27" s="442">
        <v>0</v>
      </c>
      <c r="J27" s="2"/>
      <c r="K27" s="439" t="s">
        <v>44</v>
      </c>
      <c r="L27" s="440" t="s">
        <v>89</v>
      </c>
      <c r="M27" s="441">
        <v>0</v>
      </c>
      <c r="N27" s="442">
        <v>0</v>
      </c>
      <c r="O27" s="441">
        <v>0</v>
      </c>
      <c r="P27" s="443">
        <v>0</v>
      </c>
      <c r="Q27" s="443">
        <v>0</v>
      </c>
      <c r="R27" s="443">
        <v>0</v>
      </c>
      <c r="S27" s="442">
        <v>0</v>
      </c>
    </row>
    <row r="28" spans="1:19" x14ac:dyDescent="0.45">
      <c r="A28" s="455" t="s">
        <v>90</v>
      </c>
      <c r="B28" s="456" t="s">
        <v>91</v>
      </c>
      <c r="C28" s="457">
        <v>0</v>
      </c>
      <c r="D28" s="458">
        <v>0</v>
      </c>
      <c r="E28" s="457">
        <v>0</v>
      </c>
      <c r="F28" s="459">
        <v>0</v>
      </c>
      <c r="G28" s="459">
        <v>0</v>
      </c>
      <c r="H28" s="459">
        <v>0</v>
      </c>
      <c r="I28" s="458">
        <v>0</v>
      </c>
      <c r="J28" s="2"/>
      <c r="K28" s="455" t="s">
        <v>90</v>
      </c>
      <c r="L28" s="456" t="s">
        <v>91</v>
      </c>
      <c r="M28" s="457">
        <v>0</v>
      </c>
      <c r="N28" s="458">
        <v>0</v>
      </c>
      <c r="O28" s="457">
        <v>0</v>
      </c>
      <c r="P28" s="459">
        <v>0</v>
      </c>
      <c r="Q28" s="459">
        <v>0</v>
      </c>
      <c r="R28" s="459">
        <v>0</v>
      </c>
      <c r="S28" s="458">
        <v>0</v>
      </c>
    </row>
    <row r="29" spans="1:19" x14ac:dyDescent="0.45">
      <c r="A29" s="183" t="s">
        <v>92</v>
      </c>
      <c r="B29" s="179" t="s">
        <v>93</v>
      </c>
      <c r="C29" s="172">
        <v>0</v>
      </c>
      <c r="D29" s="173">
        <v>0</v>
      </c>
      <c r="E29" s="172">
        <v>0</v>
      </c>
      <c r="F29" s="174">
        <v>0</v>
      </c>
      <c r="G29" s="174">
        <v>0</v>
      </c>
      <c r="H29" s="174">
        <v>0</v>
      </c>
      <c r="I29" s="173">
        <v>0</v>
      </c>
      <c r="J29" s="2"/>
      <c r="K29" s="183" t="s">
        <v>92</v>
      </c>
      <c r="L29" s="179" t="s">
        <v>93</v>
      </c>
      <c r="M29" s="172">
        <v>0</v>
      </c>
      <c r="N29" s="173">
        <v>0</v>
      </c>
      <c r="O29" s="172">
        <v>0</v>
      </c>
      <c r="P29" s="174">
        <v>0</v>
      </c>
      <c r="Q29" s="174">
        <v>0</v>
      </c>
      <c r="R29" s="174">
        <v>0</v>
      </c>
      <c r="S29" s="173">
        <v>0</v>
      </c>
    </row>
    <row r="30" spans="1:19" x14ac:dyDescent="0.45">
      <c r="A30" s="181"/>
      <c r="B30" s="180"/>
      <c r="C30" s="175"/>
      <c r="D30" s="175"/>
      <c r="E30" s="175"/>
      <c r="F30" s="175"/>
      <c r="G30" s="175"/>
      <c r="H30" s="175"/>
      <c r="I30" s="176"/>
      <c r="J30" s="2"/>
      <c r="K30" s="181"/>
      <c r="L30" s="180"/>
      <c r="M30" s="175"/>
      <c r="N30" s="175"/>
      <c r="O30" s="175"/>
      <c r="P30" s="175"/>
      <c r="Q30" s="175"/>
      <c r="R30" s="175"/>
      <c r="S30" s="176"/>
    </row>
    <row r="31" spans="1:19" x14ac:dyDescent="0.45">
      <c r="A31" s="433">
        <v>3</v>
      </c>
      <c r="B31" s="169" t="s">
        <v>94</v>
      </c>
      <c r="C31" s="177" t="s">
        <v>17</v>
      </c>
      <c r="D31" s="177" t="s">
        <v>17</v>
      </c>
      <c r="E31" s="177" t="s">
        <v>17</v>
      </c>
      <c r="F31" s="177" t="s">
        <v>17</v>
      </c>
      <c r="G31" s="177" t="s">
        <v>17</v>
      </c>
      <c r="H31" s="177" t="s">
        <v>17</v>
      </c>
      <c r="I31" s="178" t="s">
        <v>17</v>
      </c>
      <c r="J31" s="2"/>
      <c r="K31" s="433">
        <v>3</v>
      </c>
      <c r="L31" s="169" t="s">
        <v>94</v>
      </c>
      <c r="M31" s="177" t="s">
        <v>17</v>
      </c>
      <c r="N31" s="177" t="s">
        <v>17</v>
      </c>
      <c r="O31" s="177" t="s">
        <v>17</v>
      </c>
      <c r="P31" s="177" t="s">
        <v>17</v>
      </c>
      <c r="Q31" s="177" t="s">
        <v>17</v>
      </c>
      <c r="R31" s="177" t="s">
        <v>17</v>
      </c>
      <c r="S31" s="178" t="s">
        <v>17</v>
      </c>
    </row>
    <row r="32" spans="1:19" x14ac:dyDescent="0.45">
      <c r="A32" s="434" t="s">
        <v>95</v>
      </c>
      <c r="B32" s="460" t="s">
        <v>96</v>
      </c>
      <c r="C32" s="436">
        <v>0</v>
      </c>
      <c r="D32" s="437">
        <v>0</v>
      </c>
      <c r="E32" s="436">
        <v>0</v>
      </c>
      <c r="F32" s="438">
        <v>0</v>
      </c>
      <c r="G32" s="438">
        <v>0</v>
      </c>
      <c r="H32" s="438">
        <v>0</v>
      </c>
      <c r="I32" s="437">
        <v>0</v>
      </c>
      <c r="J32" s="2"/>
      <c r="K32" s="434" t="s">
        <v>95</v>
      </c>
      <c r="L32" s="460" t="s">
        <v>96</v>
      </c>
      <c r="M32" s="436">
        <v>0</v>
      </c>
      <c r="N32" s="437">
        <v>0</v>
      </c>
      <c r="O32" s="436">
        <v>0</v>
      </c>
      <c r="P32" s="438">
        <v>0</v>
      </c>
      <c r="Q32" s="438">
        <v>0</v>
      </c>
      <c r="R32" s="438">
        <v>0</v>
      </c>
      <c r="S32" s="437">
        <v>0</v>
      </c>
    </row>
    <row r="33" spans="1:19" x14ac:dyDescent="0.45">
      <c r="A33" s="439" t="s">
        <v>97</v>
      </c>
      <c r="B33" s="440" t="s">
        <v>98</v>
      </c>
      <c r="C33" s="441">
        <v>0</v>
      </c>
      <c r="D33" s="442">
        <v>0</v>
      </c>
      <c r="E33" s="441">
        <v>0</v>
      </c>
      <c r="F33" s="443">
        <v>0</v>
      </c>
      <c r="G33" s="443">
        <v>0</v>
      </c>
      <c r="H33" s="443">
        <v>0</v>
      </c>
      <c r="I33" s="442">
        <v>0</v>
      </c>
      <c r="J33" s="2"/>
      <c r="K33" s="439" t="s">
        <v>97</v>
      </c>
      <c r="L33" s="440" t="s">
        <v>98</v>
      </c>
      <c r="M33" s="441">
        <v>0</v>
      </c>
      <c r="N33" s="442">
        <v>0</v>
      </c>
      <c r="O33" s="441">
        <v>0</v>
      </c>
      <c r="P33" s="443">
        <v>0</v>
      </c>
      <c r="Q33" s="443">
        <v>0</v>
      </c>
      <c r="R33" s="443">
        <v>0</v>
      </c>
      <c r="S33" s="442">
        <v>0</v>
      </c>
    </row>
    <row r="34" spans="1:19" ht="15" customHeight="1" x14ac:dyDescent="0.45">
      <c r="A34" s="439" t="s">
        <v>99</v>
      </c>
      <c r="B34" s="461" t="s">
        <v>100</v>
      </c>
      <c r="C34" s="441">
        <v>0</v>
      </c>
      <c r="D34" s="442">
        <v>0</v>
      </c>
      <c r="E34" s="441">
        <v>0</v>
      </c>
      <c r="F34" s="443">
        <v>0</v>
      </c>
      <c r="G34" s="443">
        <v>0</v>
      </c>
      <c r="H34" s="443">
        <v>0</v>
      </c>
      <c r="I34" s="442">
        <v>0</v>
      </c>
      <c r="J34" s="2"/>
      <c r="K34" s="439" t="s">
        <v>99</v>
      </c>
      <c r="L34" s="461" t="s">
        <v>100</v>
      </c>
      <c r="M34" s="441">
        <v>0</v>
      </c>
      <c r="N34" s="442">
        <v>0</v>
      </c>
      <c r="O34" s="441">
        <v>0</v>
      </c>
      <c r="P34" s="443">
        <v>0</v>
      </c>
      <c r="Q34" s="443">
        <v>0</v>
      </c>
      <c r="R34" s="443">
        <v>0</v>
      </c>
      <c r="S34" s="442">
        <v>0</v>
      </c>
    </row>
    <row r="35" spans="1:19" x14ac:dyDescent="0.45">
      <c r="A35" s="439" t="s">
        <v>101</v>
      </c>
      <c r="B35" s="440" t="s">
        <v>102</v>
      </c>
      <c r="C35" s="441">
        <v>0</v>
      </c>
      <c r="D35" s="442">
        <v>0</v>
      </c>
      <c r="E35" s="441">
        <v>0</v>
      </c>
      <c r="F35" s="443">
        <v>0</v>
      </c>
      <c r="G35" s="443">
        <v>0</v>
      </c>
      <c r="H35" s="443">
        <v>0</v>
      </c>
      <c r="I35" s="442">
        <v>0</v>
      </c>
      <c r="J35" s="2"/>
      <c r="K35" s="439" t="s">
        <v>101</v>
      </c>
      <c r="L35" s="440" t="s">
        <v>102</v>
      </c>
      <c r="M35" s="441">
        <v>0</v>
      </c>
      <c r="N35" s="442">
        <v>0</v>
      </c>
      <c r="O35" s="441">
        <v>0</v>
      </c>
      <c r="P35" s="443">
        <v>0</v>
      </c>
      <c r="Q35" s="443">
        <v>0</v>
      </c>
      <c r="R35" s="443">
        <v>0</v>
      </c>
      <c r="S35" s="442">
        <v>0</v>
      </c>
    </row>
    <row r="36" spans="1:19" x14ac:dyDescent="0.45">
      <c r="A36" s="439" t="s">
        <v>103</v>
      </c>
      <c r="B36" s="440" t="s">
        <v>104</v>
      </c>
      <c r="C36" s="441">
        <v>0</v>
      </c>
      <c r="D36" s="442">
        <v>0</v>
      </c>
      <c r="E36" s="441">
        <v>0</v>
      </c>
      <c r="F36" s="443">
        <v>0</v>
      </c>
      <c r="G36" s="443">
        <v>0</v>
      </c>
      <c r="H36" s="443">
        <v>0</v>
      </c>
      <c r="I36" s="442">
        <v>0</v>
      </c>
      <c r="J36" s="2"/>
      <c r="K36" s="439" t="s">
        <v>103</v>
      </c>
      <c r="L36" s="440" t="s">
        <v>104</v>
      </c>
      <c r="M36" s="441">
        <v>0</v>
      </c>
      <c r="N36" s="442">
        <v>0</v>
      </c>
      <c r="O36" s="441">
        <v>0</v>
      </c>
      <c r="P36" s="443">
        <v>0</v>
      </c>
      <c r="Q36" s="443">
        <v>0</v>
      </c>
      <c r="R36" s="443">
        <v>0</v>
      </c>
      <c r="S36" s="442">
        <v>0</v>
      </c>
    </row>
    <row r="37" spans="1:19" x14ac:dyDescent="0.45">
      <c r="A37" s="439" t="s">
        <v>105</v>
      </c>
      <c r="B37" s="1165" t="s">
        <v>792</v>
      </c>
      <c r="C37" s="441">
        <v>0</v>
      </c>
      <c r="D37" s="442">
        <v>0</v>
      </c>
      <c r="E37" s="441">
        <v>0</v>
      </c>
      <c r="F37" s="443">
        <v>0</v>
      </c>
      <c r="G37" s="443">
        <v>0</v>
      </c>
      <c r="H37" s="443">
        <v>0</v>
      </c>
      <c r="I37" s="442">
        <v>0</v>
      </c>
      <c r="J37" s="2"/>
      <c r="K37" s="439" t="s">
        <v>105</v>
      </c>
      <c r="L37" s="1165" t="s">
        <v>106</v>
      </c>
      <c r="M37" s="441">
        <v>0</v>
      </c>
      <c r="N37" s="442">
        <v>0</v>
      </c>
      <c r="O37" s="441">
        <v>0</v>
      </c>
      <c r="P37" s="443">
        <v>0</v>
      </c>
      <c r="Q37" s="443">
        <v>0</v>
      </c>
      <c r="R37" s="443">
        <v>0</v>
      </c>
      <c r="S37" s="442">
        <v>0</v>
      </c>
    </row>
    <row r="38" spans="1:19" x14ac:dyDescent="0.45">
      <c r="A38" s="455" t="s">
        <v>107</v>
      </c>
      <c r="B38" s="456" t="s">
        <v>108</v>
      </c>
      <c r="C38" s="457">
        <v>0</v>
      </c>
      <c r="D38" s="458">
        <v>0</v>
      </c>
      <c r="E38" s="457">
        <v>0</v>
      </c>
      <c r="F38" s="459">
        <v>0</v>
      </c>
      <c r="G38" s="459">
        <v>0</v>
      </c>
      <c r="H38" s="459">
        <v>0</v>
      </c>
      <c r="I38" s="458">
        <v>0</v>
      </c>
      <c r="J38" s="2"/>
      <c r="K38" s="455" t="s">
        <v>107</v>
      </c>
      <c r="L38" s="456" t="s">
        <v>108</v>
      </c>
      <c r="M38" s="457">
        <v>0</v>
      </c>
      <c r="N38" s="458">
        <v>0</v>
      </c>
      <c r="O38" s="457">
        <v>0</v>
      </c>
      <c r="P38" s="459">
        <v>0</v>
      </c>
      <c r="Q38" s="459">
        <v>0</v>
      </c>
      <c r="R38" s="459">
        <v>0</v>
      </c>
      <c r="S38" s="458">
        <v>0</v>
      </c>
    </row>
    <row r="39" spans="1:19" ht="15" customHeight="1" x14ac:dyDescent="0.45">
      <c r="A39" s="183" t="s">
        <v>109</v>
      </c>
      <c r="B39" s="179" t="s">
        <v>110</v>
      </c>
      <c r="C39" s="172">
        <v>0</v>
      </c>
      <c r="D39" s="173">
        <v>0</v>
      </c>
      <c r="E39" s="172">
        <v>0</v>
      </c>
      <c r="F39" s="174">
        <v>0</v>
      </c>
      <c r="G39" s="174">
        <v>0</v>
      </c>
      <c r="H39" s="174">
        <v>0</v>
      </c>
      <c r="I39" s="173">
        <v>0</v>
      </c>
      <c r="K39" s="183" t="s">
        <v>109</v>
      </c>
      <c r="L39" s="179" t="s">
        <v>110</v>
      </c>
      <c r="M39" s="172">
        <v>0</v>
      </c>
      <c r="N39" s="173">
        <v>0</v>
      </c>
      <c r="O39" s="172">
        <v>0</v>
      </c>
      <c r="P39" s="174">
        <v>0</v>
      </c>
      <c r="Q39" s="174">
        <v>0</v>
      </c>
      <c r="R39" s="174">
        <v>0</v>
      </c>
      <c r="S39" s="173">
        <v>0</v>
      </c>
    </row>
    <row r="40" spans="1:19" x14ac:dyDescent="0.45">
      <c r="A40" s="181"/>
      <c r="B40" s="180"/>
      <c r="C40" s="175"/>
      <c r="D40" s="175"/>
      <c r="E40" s="175"/>
      <c r="F40" s="175"/>
      <c r="G40" s="175"/>
      <c r="H40" s="175"/>
      <c r="I40" s="176"/>
      <c r="K40" s="181"/>
      <c r="L40" s="180"/>
      <c r="M40" s="175"/>
      <c r="N40" s="175"/>
      <c r="O40" s="175"/>
      <c r="P40" s="175"/>
      <c r="Q40" s="175"/>
      <c r="R40" s="175"/>
      <c r="S40" s="176"/>
    </row>
    <row r="41" spans="1:19" x14ac:dyDescent="0.45">
      <c r="A41" s="462">
        <v>4</v>
      </c>
      <c r="B41" s="463" t="s">
        <v>111</v>
      </c>
      <c r="C41" s="464">
        <v>0</v>
      </c>
      <c r="D41" s="465">
        <v>0</v>
      </c>
      <c r="E41" s="464">
        <v>0</v>
      </c>
      <c r="F41" s="466">
        <v>0</v>
      </c>
      <c r="G41" s="466">
        <v>0</v>
      </c>
      <c r="H41" s="466">
        <v>0</v>
      </c>
      <c r="I41" s="465">
        <v>0</v>
      </c>
      <c r="K41" s="462">
        <v>4</v>
      </c>
      <c r="L41" s="463" t="s">
        <v>111</v>
      </c>
      <c r="M41" s="464">
        <v>0</v>
      </c>
      <c r="N41" s="465">
        <v>0</v>
      </c>
      <c r="O41" s="464">
        <v>0</v>
      </c>
      <c r="P41" s="466">
        <v>0</v>
      </c>
      <c r="Q41" s="466">
        <v>0</v>
      </c>
      <c r="R41" s="466">
        <v>0</v>
      </c>
      <c r="S41" s="465">
        <v>0</v>
      </c>
    </row>
    <row r="42" spans="1:19" x14ac:dyDescent="0.45">
      <c r="A42" s="181"/>
      <c r="B42" s="180"/>
      <c r="C42" s="175"/>
      <c r="D42" s="175"/>
      <c r="E42" s="175"/>
      <c r="F42" s="175"/>
      <c r="G42" s="175"/>
      <c r="H42" s="175"/>
      <c r="I42" s="176"/>
      <c r="K42" s="181"/>
      <c r="L42" s="180"/>
      <c r="M42" s="175"/>
      <c r="N42" s="175"/>
      <c r="O42" s="175"/>
      <c r="P42" s="175"/>
      <c r="Q42" s="175"/>
      <c r="R42" s="175"/>
      <c r="S42" s="176"/>
    </row>
    <row r="43" spans="1:19" x14ac:dyDescent="0.45">
      <c r="A43" s="183">
        <v>5</v>
      </c>
      <c r="B43" s="179" t="s">
        <v>112</v>
      </c>
      <c r="C43" s="172">
        <v>0</v>
      </c>
      <c r="D43" s="173">
        <v>0</v>
      </c>
      <c r="E43" s="172">
        <v>0</v>
      </c>
      <c r="F43" s="174">
        <v>0</v>
      </c>
      <c r="G43" s="174">
        <v>0</v>
      </c>
      <c r="H43" s="174">
        <v>0</v>
      </c>
      <c r="I43" s="173">
        <v>0</v>
      </c>
      <c r="K43" s="183">
        <v>5</v>
      </c>
      <c r="L43" s="179" t="s">
        <v>112</v>
      </c>
      <c r="M43" s="172">
        <v>0</v>
      </c>
      <c r="N43" s="173">
        <v>0</v>
      </c>
      <c r="O43" s="172">
        <v>0</v>
      </c>
      <c r="P43" s="174">
        <v>0</v>
      </c>
      <c r="Q43" s="174">
        <v>0</v>
      </c>
      <c r="R43" s="174">
        <v>0</v>
      </c>
      <c r="S43" s="173">
        <v>0</v>
      </c>
    </row>
    <row r="44" spans="1:19" x14ac:dyDescent="0.45">
      <c r="A44" s="181"/>
      <c r="B44" s="180"/>
      <c r="C44" s="175"/>
      <c r="D44" s="175"/>
      <c r="E44" s="175"/>
      <c r="F44" s="175"/>
      <c r="G44" s="175"/>
      <c r="H44" s="175"/>
      <c r="I44" s="176"/>
      <c r="K44" s="181"/>
      <c r="L44" s="180"/>
      <c r="M44" s="175"/>
      <c r="N44" s="175"/>
      <c r="O44" s="175"/>
      <c r="P44" s="175"/>
      <c r="Q44" s="175"/>
      <c r="R44" s="175"/>
      <c r="S44" s="176"/>
    </row>
    <row r="45" spans="1:19" x14ac:dyDescent="0.45">
      <c r="A45" s="182">
        <v>6</v>
      </c>
      <c r="B45" s="179" t="s">
        <v>113</v>
      </c>
      <c r="C45" s="172">
        <v>0</v>
      </c>
      <c r="D45" s="173">
        <v>0</v>
      </c>
      <c r="E45" s="172">
        <v>0</v>
      </c>
      <c r="F45" s="174">
        <v>0</v>
      </c>
      <c r="G45" s="174">
        <v>0</v>
      </c>
      <c r="H45" s="174">
        <v>0</v>
      </c>
      <c r="I45" s="173">
        <v>0</v>
      </c>
      <c r="K45" s="182">
        <v>6</v>
      </c>
      <c r="L45" s="179" t="s">
        <v>113</v>
      </c>
      <c r="M45" s="172">
        <v>0</v>
      </c>
      <c r="N45" s="173">
        <v>0</v>
      </c>
      <c r="O45" s="172">
        <v>0</v>
      </c>
      <c r="P45" s="174">
        <v>0</v>
      </c>
      <c r="Q45" s="174">
        <v>0</v>
      </c>
      <c r="R45" s="174">
        <v>0</v>
      </c>
      <c r="S45" s="173">
        <v>0</v>
      </c>
    </row>
    <row r="46" spans="1:19" x14ac:dyDescent="0.45">
      <c r="A46" s="181"/>
      <c r="B46" s="180"/>
      <c r="C46" s="175"/>
      <c r="D46" s="175"/>
      <c r="E46" s="175"/>
      <c r="F46" s="175"/>
      <c r="G46" s="175"/>
      <c r="H46" s="175"/>
      <c r="I46" s="176"/>
      <c r="K46" s="181"/>
      <c r="L46" s="180"/>
      <c r="M46" s="175"/>
      <c r="N46" s="175"/>
      <c r="O46" s="175"/>
      <c r="P46" s="175"/>
      <c r="Q46" s="175"/>
      <c r="R46" s="175"/>
      <c r="S46" s="176"/>
    </row>
    <row r="47" spans="1:19" x14ac:dyDescent="0.45">
      <c r="A47" s="433">
        <v>7</v>
      </c>
      <c r="B47" s="169" t="s">
        <v>114</v>
      </c>
      <c r="C47" s="177" t="s">
        <v>17</v>
      </c>
      <c r="D47" s="177" t="s">
        <v>17</v>
      </c>
      <c r="E47" s="177" t="s">
        <v>17</v>
      </c>
      <c r="F47" s="177" t="s">
        <v>17</v>
      </c>
      <c r="G47" s="177" t="s">
        <v>17</v>
      </c>
      <c r="H47" s="177" t="s">
        <v>17</v>
      </c>
      <c r="I47" s="178" t="s">
        <v>17</v>
      </c>
      <c r="K47" s="433">
        <v>7</v>
      </c>
      <c r="L47" s="169" t="s">
        <v>114</v>
      </c>
      <c r="M47" s="177" t="s">
        <v>17</v>
      </c>
      <c r="N47" s="177" t="s">
        <v>17</v>
      </c>
      <c r="O47" s="177" t="s">
        <v>17</v>
      </c>
      <c r="P47" s="177" t="s">
        <v>17</v>
      </c>
      <c r="Q47" s="177" t="s">
        <v>17</v>
      </c>
      <c r="R47" s="177" t="s">
        <v>17</v>
      </c>
      <c r="S47" s="178" t="s">
        <v>17</v>
      </c>
    </row>
    <row r="48" spans="1:19" x14ac:dyDescent="0.45">
      <c r="A48" s="434" t="s">
        <v>115</v>
      </c>
      <c r="B48" s="460" t="s">
        <v>98</v>
      </c>
      <c r="C48" s="436">
        <v>0</v>
      </c>
      <c r="D48" s="437">
        <v>0</v>
      </c>
      <c r="E48" s="436">
        <v>0</v>
      </c>
      <c r="F48" s="438">
        <v>0</v>
      </c>
      <c r="G48" s="438">
        <v>0</v>
      </c>
      <c r="H48" s="438">
        <v>0</v>
      </c>
      <c r="I48" s="437">
        <v>0</v>
      </c>
      <c r="K48" s="434" t="s">
        <v>115</v>
      </c>
      <c r="L48" s="460" t="s">
        <v>98</v>
      </c>
      <c r="M48" s="436">
        <v>0</v>
      </c>
      <c r="N48" s="437">
        <v>0</v>
      </c>
      <c r="O48" s="436">
        <v>0</v>
      </c>
      <c r="P48" s="438">
        <v>0</v>
      </c>
      <c r="Q48" s="438">
        <v>0</v>
      </c>
      <c r="R48" s="438">
        <v>0</v>
      </c>
      <c r="S48" s="437">
        <v>0</v>
      </c>
    </row>
    <row r="49" spans="1:19" ht="15" customHeight="1" x14ac:dyDescent="0.45">
      <c r="A49" s="439" t="s">
        <v>116</v>
      </c>
      <c r="B49" s="440" t="s">
        <v>100</v>
      </c>
      <c r="C49" s="441">
        <v>0</v>
      </c>
      <c r="D49" s="442">
        <v>0</v>
      </c>
      <c r="E49" s="441">
        <v>0</v>
      </c>
      <c r="F49" s="443">
        <v>0</v>
      </c>
      <c r="G49" s="443">
        <v>0</v>
      </c>
      <c r="H49" s="443">
        <v>0</v>
      </c>
      <c r="I49" s="442">
        <v>0</v>
      </c>
      <c r="K49" s="439" t="s">
        <v>116</v>
      </c>
      <c r="L49" s="440" t="s">
        <v>100</v>
      </c>
      <c r="M49" s="441">
        <v>0</v>
      </c>
      <c r="N49" s="442">
        <v>0</v>
      </c>
      <c r="O49" s="441">
        <v>0</v>
      </c>
      <c r="P49" s="443">
        <v>0</v>
      </c>
      <c r="Q49" s="443">
        <v>0</v>
      </c>
      <c r="R49" s="443">
        <v>0</v>
      </c>
      <c r="S49" s="442">
        <v>0</v>
      </c>
    </row>
    <row r="50" spans="1:19" x14ac:dyDescent="0.45">
      <c r="A50" s="439" t="s">
        <v>117</v>
      </c>
      <c r="B50" s="1165" t="s">
        <v>792</v>
      </c>
      <c r="C50" s="441">
        <v>0</v>
      </c>
      <c r="D50" s="442">
        <v>0</v>
      </c>
      <c r="E50" s="441">
        <v>0</v>
      </c>
      <c r="F50" s="443">
        <v>0</v>
      </c>
      <c r="G50" s="443">
        <v>0</v>
      </c>
      <c r="H50" s="443">
        <v>0</v>
      </c>
      <c r="I50" s="442">
        <v>0</v>
      </c>
      <c r="K50" s="439" t="s">
        <v>117</v>
      </c>
      <c r="L50" s="1165" t="s">
        <v>106</v>
      </c>
      <c r="M50" s="441">
        <v>0</v>
      </c>
      <c r="N50" s="442">
        <v>0</v>
      </c>
      <c r="O50" s="441">
        <v>0</v>
      </c>
      <c r="P50" s="443">
        <v>0</v>
      </c>
      <c r="Q50" s="443">
        <v>0</v>
      </c>
      <c r="R50" s="443">
        <v>0</v>
      </c>
      <c r="S50" s="442">
        <v>0</v>
      </c>
    </row>
    <row r="51" spans="1:19" x14ac:dyDescent="0.45">
      <c r="A51" s="455" t="s">
        <v>118</v>
      </c>
      <c r="B51" s="456" t="s">
        <v>119</v>
      </c>
      <c r="C51" s="457">
        <v>0</v>
      </c>
      <c r="D51" s="458">
        <v>0</v>
      </c>
      <c r="E51" s="457">
        <v>0</v>
      </c>
      <c r="F51" s="459">
        <v>0</v>
      </c>
      <c r="G51" s="459">
        <v>0</v>
      </c>
      <c r="H51" s="459">
        <v>0</v>
      </c>
      <c r="I51" s="458">
        <v>0</v>
      </c>
      <c r="K51" s="455" t="s">
        <v>118</v>
      </c>
      <c r="L51" s="456" t="s">
        <v>119</v>
      </c>
      <c r="M51" s="457">
        <v>0</v>
      </c>
      <c r="N51" s="458">
        <v>0</v>
      </c>
      <c r="O51" s="457">
        <v>0</v>
      </c>
      <c r="P51" s="459">
        <v>0</v>
      </c>
      <c r="Q51" s="459">
        <v>0</v>
      </c>
      <c r="R51" s="459">
        <v>0</v>
      </c>
      <c r="S51" s="458">
        <v>0</v>
      </c>
    </row>
    <row r="52" spans="1:19" x14ac:dyDescent="0.45">
      <c r="A52" s="183" t="s">
        <v>120</v>
      </c>
      <c r="B52" s="179" t="s">
        <v>121</v>
      </c>
      <c r="C52" s="172">
        <v>0</v>
      </c>
      <c r="D52" s="173">
        <v>0</v>
      </c>
      <c r="E52" s="172">
        <v>0</v>
      </c>
      <c r="F52" s="174">
        <v>0</v>
      </c>
      <c r="G52" s="174">
        <v>0</v>
      </c>
      <c r="H52" s="174">
        <v>0</v>
      </c>
      <c r="I52" s="173">
        <v>0</v>
      </c>
      <c r="K52" s="183" t="s">
        <v>120</v>
      </c>
      <c r="L52" s="179" t="s">
        <v>121</v>
      </c>
      <c r="M52" s="172">
        <v>0</v>
      </c>
      <c r="N52" s="173">
        <v>0</v>
      </c>
      <c r="O52" s="172">
        <v>0</v>
      </c>
      <c r="P52" s="174">
        <v>0</v>
      </c>
      <c r="Q52" s="174">
        <v>0</v>
      </c>
      <c r="R52" s="174">
        <v>0</v>
      </c>
      <c r="S52" s="173">
        <v>0</v>
      </c>
    </row>
    <row r="53" spans="1:19" x14ac:dyDescent="0.45">
      <c r="A53" s="181"/>
      <c r="B53" s="180"/>
      <c r="C53" s="175"/>
      <c r="D53" s="175"/>
      <c r="E53" s="175"/>
      <c r="F53" s="175"/>
      <c r="G53" s="175"/>
      <c r="H53" s="175"/>
      <c r="I53" s="176"/>
      <c r="K53" s="181"/>
      <c r="L53" s="180"/>
      <c r="M53" s="175"/>
      <c r="N53" s="175"/>
      <c r="O53" s="175"/>
      <c r="P53" s="175"/>
      <c r="Q53" s="175"/>
      <c r="R53" s="175"/>
      <c r="S53" s="176"/>
    </row>
    <row r="54" spans="1:19" x14ac:dyDescent="0.45">
      <c r="A54" s="433">
        <v>8</v>
      </c>
      <c r="B54" s="169" t="s">
        <v>122</v>
      </c>
      <c r="C54" s="177" t="s">
        <v>17</v>
      </c>
      <c r="D54" s="177" t="s">
        <v>17</v>
      </c>
      <c r="E54" s="177" t="s">
        <v>17</v>
      </c>
      <c r="F54" s="177" t="s">
        <v>17</v>
      </c>
      <c r="G54" s="177" t="s">
        <v>17</v>
      </c>
      <c r="H54" s="177" t="s">
        <v>17</v>
      </c>
      <c r="I54" s="178" t="s">
        <v>17</v>
      </c>
      <c r="K54" s="433">
        <v>8</v>
      </c>
      <c r="L54" s="169" t="s">
        <v>122</v>
      </c>
      <c r="M54" s="177" t="s">
        <v>17</v>
      </c>
      <c r="N54" s="177" t="s">
        <v>17</v>
      </c>
      <c r="O54" s="177" t="s">
        <v>17</v>
      </c>
      <c r="P54" s="177" t="s">
        <v>17</v>
      </c>
      <c r="Q54" s="177" t="s">
        <v>17</v>
      </c>
      <c r="R54" s="177" t="s">
        <v>17</v>
      </c>
      <c r="S54" s="178" t="s">
        <v>17</v>
      </c>
    </row>
    <row r="55" spans="1:19" x14ac:dyDescent="0.45">
      <c r="A55" s="434" t="s">
        <v>123</v>
      </c>
      <c r="B55" s="435" t="s">
        <v>124</v>
      </c>
      <c r="C55" s="436">
        <v>0</v>
      </c>
      <c r="D55" s="437">
        <v>0</v>
      </c>
      <c r="E55" s="436">
        <v>0</v>
      </c>
      <c r="F55" s="438">
        <v>0</v>
      </c>
      <c r="G55" s="438">
        <v>0</v>
      </c>
      <c r="H55" s="438">
        <v>0</v>
      </c>
      <c r="I55" s="437">
        <v>0</v>
      </c>
      <c r="K55" s="434" t="s">
        <v>123</v>
      </c>
      <c r="L55" s="435" t="s">
        <v>124</v>
      </c>
      <c r="M55" s="436">
        <v>0</v>
      </c>
      <c r="N55" s="437">
        <v>0</v>
      </c>
      <c r="O55" s="436">
        <v>0</v>
      </c>
      <c r="P55" s="438">
        <v>0</v>
      </c>
      <c r="Q55" s="438">
        <v>0</v>
      </c>
      <c r="R55" s="438">
        <v>0</v>
      </c>
      <c r="S55" s="437">
        <v>0</v>
      </c>
    </row>
    <row r="56" spans="1:19" x14ac:dyDescent="0.45">
      <c r="A56" s="455" t="s">
        <v>125</v>
      </c>
      <c r="B56" s="467" t="s">
        <v>126</v>
      </c>
      <c r="C56" s="457">
        <v>0</v>
      </c>
      <c r="D56" s="458">
        <v>0</v>
      </c>
      <c r="E56" s="457">
        <v>0</v>
      </c>
      <c r="F56" s="459">
        <v>0</v>
      </c>
      <c r="G56" s="459">
        <v>0</v>
      </c>
      <c r="H56" s="459">
        <v>0</v>
      </c>
      <c r="I56" s="458">
        <v>0</v>
      </c>
      <c r="K56" s="455" t="s">
        <v>125</v>
      </c>
      <c r="L56" s="467" t="s">
        <v>126</v>
      </c>
      <c r="M56" s="457">
        <v>0</v>
      </c>
      <c r="N56" s="458">
        <v>0</v>
      </c>
      <c r="O56" s="457">
        <v>0</v>
      </c>
      <c r="P56" s="459">
        <v>0</v>
      </c>
      <c r="Q56" s="459">
        <v>0</v>
      </c>
      <c r="R56" s="459">
        <v>0</v>
      </c>
      <c r="S56" s="458">
        <v>0</v>
      </c>
    </row>
    <row r="57" spans="1:19" x14ac:dyDescent="0.45">
      <c r="A57" s="183" t="s">
        <v>127</v>
      </c>
      <c r="B57" s="179" t="s">
        <v>128</v>
      </c>
      <c r="C57" s="172">
        <v>0</v>
      </c>
      <c r="D57" s="173">
        <v>0</v>
      </c>
      <c r="E57" s="172">
        <v>0</v>
      </c>
      <c r="F57" s="174">
        <v>0</v>
      </c>
      <c r="G57" s="174">
        <v>0</v>
      </c>
      <c r="H57" s="174">
        <v>0</v>
      </c>
      <c r="I57" s="173">
        <v>0</v>
      </c>
      <c r="K57" s="183" t="s">
        <v>127</v>
      </c>
      <c r="L57" s="179" t="s">
        <v>128</v>
      </c>
      <c r="M57" s="172">
        <v>0</v>
      </c>
      <c r="N57" s="173">
        <v>0</v>
      </c>
      <c r="O57" s="172">
        <v>0</v>
      </c>
      <c r="P57" s="174">
        <v>0</v>
      </c>
      <c r="Q57" s="174">
        <v>0</v>
      </c>
      <c r="R57" s="174">
        <v>0</v>
      </c>
      <c r="S57" s="173">
        <v>0</v>
      </c>
    </row>
    <row r="58" spans="1:19" x14ac:dyDescent="0.45">
      <c r="A58" s="181"/>
      <c r="B58" s="180"/>
      <c r="C58" s="175"/>
      <c r="D58" s="175"/>
      <c r="E58" s="175"/>
      <c r="F58" s="175"/>
      <c r="G58" s="175"/>
      <c r="H58" s="175"/>
      <c r="I58" s="176"/>
      <c r="K58" s="181"/>
      <c r="L58" s="180"/>
      <c r="M58" s="175"/>
      <c r="N58" s="175"/>
      <c r="O58" s="175"/>
      <c r="P58" s="175"/>
      <c r="Q58" s="175"/>
      <c r="R58" s="175"/>
      <c r="S58" s="176"/>
    </row>
    <row r="59" spans="1:19" x14ac:dyDescent="0.45">
      <c r="A59" s="183">
        <v>9</v>
      </c>
      <c r="B59" s="179" t="s">
        <v>129</v>
      </c>
      <c r="C59" s="172">
        <v>0</v>
      </c>
      <c r="D59" s="173">
        <v>0</v>
      </c>
      <c r="E59" s="172">
        <v>0</v>
      </c>
      <c r="F59" s="174">
        <v>0</v>
      </c>
      <c r="G59" s="174">
        <v>0</v>
      </c>
      <c r="H59" s="174">
        <v>0</v>
      </c>
      <c r="I59" s="173">
        <v>0</v>
      </c>
      <c r="K59" s="183">
        <v>9</v>
      </c>
      <c r="L59" s="179" t="s">
        <v>129</v>
      </c>
      <c r="M59" s="172">
        <v>0</v>
      </c>
      <c r="N59" s="173">
        <v>0</v>
      </c>
      <c r="O59" s="172">
        <v>0</v>
      </c>
      <c r="P59" s="174">
        <v>0</v>
      </c>
      <c r="Q59" s="174">
        <v>0</v>
      </c>
      <c r="R59" s="174">
        <v>0</v>
      </c>
      <c r="S59" s="173">
        <v>0</v>
      </c>
    </row>
    <row r="60" spans="1:19" x14ac:dyDescent="0.45">
      <c r="A60" s="181"/>
      <c r="B60" s="180"/>
      <c r="C60" s="175"/>
      <c r="D60" s="175"/>
      <c r="E60" s="175"/>
      <c r="F60" s="175"/>
      <c r="G60" s="175"/>
      <c r="H60" s="175"/>
      <c r="I60" s="176"/>
      <c r="K60" s="181"/>
      <c r="L60" s="180"/>
      <c r="M60" s="175"/>
      <c r="N60" s="175"/>
      <c r="O60" s="175"/>
      <c r="P60" s="175"/>
      <c r="Q60" s="175"/>
      <c r="R60" s="175"/>
      <c r="S60" s="176"/>
    </row>
    <row r="61" spans="1:19" x14ac:dyDescent="0.45">
      <c r="A61" s="433">
        <v>10</v>
      </c>
      <c r="B61" s="169" t="s">
        <v>130</v>
      </c>
      <c r="C61" s="177" t="s">
        <v>17</v>
      </c>
      <c r="D61" s="177" t="s">
        <v>17</v>
      </c>
      <c r="E61" s="177" t="s">
        <v>17</v>
      </c>
      <c r="F61" s="177" t="s">
        <v>17</v>
      </c>
      <c r="G61" s="177" t="s">
        <v>17</v>
      </c>
      <c r="H61" s="177" t="s">
        <v>17</v>
      </c>
      <c r="I61" s="178" t="s">
        <v>17</v>
      </c>
      <c r="K61" s="433">
        <v>10</v>
      </c>
      <c r="L61" s="169" t="s">
        <v>130</v>
      </c>
      <c r="M61" s="177" t="s">
        <v>17</v>
      </c>
      <c r="N61" s="177" t="s">
        <v>17</v>
      </c>
      <c r="O61" s="177" t="s">
        <v>17</v>
      </c>
      <c r="P61" s="177" t="s">
        <v>17</v>
      </c>
      <c r="Q61" s="177" t="s">
        <v>17</v>
      </c>
      <c r="R61" s="177" t="s">
        <v>17</v>
      </c>
      <c r="S61" s="178" t="s">
        <v>17</v>
      </c>
    </row>
    <row r="62" spans="1:19" x14ac:dyDescent="0.45">
      <c r="A62" s="434" t="s">
        <v>131</v>
      </c>
      <c r="B62" s="460" t="s">
        <v>132</v>
      </c>
      <c r="C62" s="436">
        <v>0</v>
      </c>
      <c r="D62" s="437">
        <v>0</v>
      </c>
      <c r="E62" s="436">
        <v>0</v>
      </c>
      <c r="F62" s="438">
        <v>0</v>
      </c>
      <c r="G62" s="438">
        <v>0</v>
      </c>
      <c r="H62" s="438">
        <v>0</v>
      </c>
      <c r="I62" s="437">
        <v>0</v>
      </c>
      <c r="K62" s="434" t="s">
        <v>131</v>
      </c>
      <c r="L62" s="460" t="s">
        <v>132</v>
      </c>
      <c r="M62" s="436">
        <v>0</v>
      </c>
      <c r="N62" s="437">
        <v>0</v>
      </c>
      <c r="O62" s="436">
        <v>0</v>
      </c>
      <c r="P62" s="438">
        <v>0</v>
      </c>
      <c r="Q62" s="438">
        <v>0</v>
      </c>
      <c r="R62" s="438">
        <v>0</v>
      </c>
      <c r="S62" s="437">
        <v>0</v>
      </c>
    </row>
    <row r="63" spans="1:19" x14ac:dyDescent="0.45">
      <c r="A63" s="455" t="s">
        <v>133</v>
      </c>
      <c r="B63" s="456" t="s">
        <v>134</v>
      </c>
      <c r="C63" s="457">
        <v>0</v>
      </c>
      <c r="D63" s="458">
        <v>0</v>
      </c>
      <c r="E63" s="457">
        <v>0</v>
      </c>
      <c r="F63" s="459">
        <v>0</v>
      </c>
      <c r="G63" s="459">
        <v>0</v>
      </c>
      <c r="H63" s="459">
        <v>0</v>
      </c>
      <c r="I63" s="458">
        <v>0</v>
      </c>
      <c r="K63" s="455" t="s">
        <v>133</v>
      </c>
      <c r="L63" s="456" t="s">
        <v>134</v>
      </c>
      <c r="M63" s="457">
        <v>0</v>
      </c>
      <c r="N63" s="458">
        <v>0</v>
      </c>
      <c r="O63" s="457">
        <v>0</v>
      </c>
      <c r="P63" s="459">
        <v>0</v>
      </c>
      <c r="Q63" s="459">
        <v>0</v>
      </c>
      <c r="R63" s="459">
        <v>0</v>
      </c>
      <c r="S63" s="458">
        <v>0</v>
      </c>
    </row>
    <row r="64" spans="1:19" x14ac:dyDescent="0.45">
      <c r="A64" s="433">
        <v>11</v>
      </c>
      <c r="B64" s="169" t="s">
        <v>135</v>
      </c>
      <c r="C64" s="177" t="s">
        <v>17</v>
      </c>
      <c r="D64" s="177" t="s">
        <v>17</v>
      </c>
      <c r="E64" s="177" t="s">
        <v>17</v>
      </c>
      <c r="F64" s="177" t="s">
        <v>17</v>
      </c>
      <c r="G64" s="177" t="s">
        <v>17</v>
      </c>
      <c r="H64" s="177" t="s">
        <v>17</v>
      </c>
      <c r="I64" s="178" t="s">
        <v>17</v>
      </c>
      <c r="K64" s="433">
        <v>11</v>
      </c>
      <c r="L64" s="169" t="s">
        <v>135</v>
      </c>
      <c r="M64" s="177" t="s">
        <v>17</v>
      </c>
      <c r="N64" s="177" t="s">
        <v>17</v>
      </c>
      <c r="O64" s="177" t="s">
        <v>17</v>
      </c>
      <c r="P64" s="177" t="s">
        <v>17</v>
      </c>
      <c r="Q64" s="177" t="s">
        <v>17</v>
      </c>
      <c r="R64" s="177" t="s">
        <v>17</v>
      </c>
      <c r="S64" s="178" t="s">
        <v>17</v>
      </c>
    </row>
    <row r="65" spans="1:19" x14ac:dyDescent="0.45">
      <c r="A65" s="434" t="s">
        <v>136</v>
      </c>
      <c r="B65" s="460" t="s">
        <v>137</v>
      </c>
      <c r="C65" s="436">
        <v>0</v>
      </c>
      <c r="D65" s="437">
        <v>0</v>
      </c>
      <c r="E65" s="436">
        <v>0</v>
      </c>
      <c r="F65" s="438">
        <v>0</v>
      </c>
      <c r="G65" s="438">
        <v>0</v>
      </c>
      <c r="H65" s="438">
        <v>0</v>
      </c>
      <c r="I65" s="437">
        <v>0</v>
      </c>
      <c r="K65" s="434" t="s">
        <v>136</v>
      </c>
      <c r="L65" s="460" t="s">
        <v>137</v>
      </c>
      <c r="M65" s="436">
        <v>0</v>
      </c>
      <c r="N65" s="437">
        <v>0</v>
      </c>
      <c r="O65" s="436">
        <v>0</v>
      </c>
      <c r="P65" s="438">
        <v>0</v>
      </c>
      <c r="Q65" s="438">
        <v>0</v>
      </c>
      <c r="R65" s="438">
        <v>0</v>
      </c>
      <c r="S65" s="437">
        <v>0</v>
      </c>
    </row>
    <row r="66" spans="1:19" x14ac:dyDescent="0.45">
      <c r="A66" s="439" t="s">
        <v>138</v>
      </c>
      <c r="B66" s="440" t="s">
        <v>139</v>
      </c>
      <c r="C66" s="441">
        <v>0</v>
      </c>
      <c r="D66" s="442">
        <v>0</v>
      </c>
      <c r="E66" s="441">
        <v>0</v>
      </c>
      <c r="F66" s="443">
        <v>0</v>
      </c>
      <c r="G66" s="443">
        <v>0</v>
      </c>
      <c r="H66" s="443">
        <v>0</v>
      </c>
      <c r="I66" s="442">
        <v>0</v>
      </c>
      <c r="K66" s="439" t="s">
        <v>138</v>
      </c>
      <c r="L66" s="440" t="s">
        <v>139</v>
      </c>
      <c r="M66" s="441">
        <v>0</v>
      </c>
      <c r="N66" s="442">
        <v>0</v>
      </c>
      <c r="O66" s="441">
        <v>0</v>
      </c>
      <c r="P66" s="443">
        <v>0</v>
      </c>
      <c r="Q66" s="443">
        <v>0</v>
      </c>
      <c r="R66" s="443">
        <v>0</v>
      </c>
      <c r="S66" s="442">
        <v>0</v>
      </c>
    </row>
    <row r="67" spans="1:19" x14ac:dyDescent="0.45">
      <c r="A67" s="455" t="s">
        <v>140</v>
      </c>
      <c r="B67" s="456" t="s">
        <v>141</v>
      </c>
      <c r="C67" s="457">
        <v>0</v>
      </c>
      <c r="D67" s="458">
        <v>0</v>
      </c>
      <c r="E67" s="457">
        <v>0</v>
      </c>
      <c r="F67" s="459">
        <v>0</v>
      </c>
      <c r="G67" s="459">
        <v>0</v>
      </c>
      <c r="H67" s="459">
        <v>0</v>
      </c>
      <c r="I67" s="458">
        <v>0</v>
      </c>
      <c r="K67" s="455" t="s">
        <v>140</v>
      </c>
      <c r="L67" s="456" t="s">
        <v>141</v>
      </c>
      <c r="M67" s="457">
        <v>0</v>
      </c>
      <c r="N67" s="458">
        <v>0</v>
      </c>
      <c r="O67" s="457">
        <v>0</v>
      </c>
      <c r="P67" s="459">
        <v>0</v>
      </c>
      <c r="Q67" s="459">
        <v>0</v>
      </c>
      <c r="R67" s="459">
        <v>0</v>
      </c>
      <c r="S67" s="458">
        <v>0</v>
      </c>
    </row>
    <row r="68" spans="1:19" x14ac:dyDescent="0.45">
      <c r="A68" s="183">
        <v>12</v>
      </c>
      <c r="B68" s="468" t="s">
        <v>142</v>
      </c>
      <c r="C68" s="172">
        <v>0</v>
      </c>
      <c r="D68" s="173">
        <v>0</v>
      </c>
      <c r="E68" s="172">
        <v>0</v>
      </c>
      <c r="F68" s="174">
        <v>0</v>
      </c>
      <c r="G68" s="174">
        <v>0</v>
      </c>
      <c r="H68" s="174">
        <v>0</v>
      </c>
      <c r="I68" s="173">
        <v>0</v>
      </c>
      <c r="K68" s="183">
        <v>12</v>
      </c>
      <c r="L68" s="468" t="s">
        <v>142</v>
      </c>
      <c r="M68" s="172">
        <v>0</v>
      </c>
      <c r="N68" s="173">
        <v>0</v>
      </c>
      <c r="O68" s="172">
        <v>0</v>
      </c>
      <c r="P68" s="174">
        <v>0</v>
      </c>
      <c r="Q68" s="174">
        <v>0</v>
      </c>
      <c r="R68" s="174">
        <v>0</v>
      </c>
      <c r="S68" s="173">
        <v>0</v>
      </c>
    </row>
    <row r="69" spans="1:19" x14ac:dyDescent="0.45">
      <c r="A69" s="469"/>
      <c r="B69" s="470"/>
      <c r="C69" s="175"/>
      <c r="D69" s="175"/>
      <c r="E69" s="175"/>
      <c r="F69" s="175"/>
      <c r="G69" s="175"/>
      <c r="H69" s="175"/>
      <c r="I69" s="176"/>
      <c r="K69" s="469"/>
      <c r="L69" s="470"/>
      <c r="M69" s="175"/>
      <c r="N69" s="175"/>
      <c r="O69" s="175"/>
      <c r="P69" s="175"/>
      <c r="Q69" s="175"/>
      <c r="R69" s="175"/>
      <c r="S69" s="176"/>
    </row>
    <row r="70" spans="1:19" x14ac:dyDescent="0.45">
      <c r="A70" s="390">
        <v>13</v>
      </c>
      <c r="B70" s="471" t="s">
        <v>61</v>
      </c>
      <c r="C70" s="464">
        <v>0</v>
      </c>
      <c r="D70" s="465">
        <v>0</v>
      </c>
      <c r="E70" s="464">
        <v>0</v>
      </c>
      <c r="F70" s="466">
        <v>0</v>
      </c>
      <c r="G70" s="466">
        <v>0</v>
      </c>
      <c r="H70" s="466">
        <v>0</v>
      </c>
      <c r="I70" s="465">
        <v>0</v>
      </c>
      <c r="K70" s="390">
        <v>13</v>
      </c>
      <c r="L70" s="471" t="s">
        <v>61</v>
      </c>
      <c r="M70" s="464">
        <v>0</v>
      </c>
      <c r="N70" s="465">
        <v>0</v>
      </c>
      <c r="O70" s="464">
        <v>0</v>
      </c>
      <c r="P70" s="466">
        <v>0</v>
      </c>
      <c r="Q70" s="466">
        <v>0</v>
      </c>
      <c r="R70" s="466">
        <v>0</v>
      </c>
      <c r="S70" s="465">
        <v>0</v>
      </c>
    </row>
    <row r="71" spans="1:19" x14ac:dyDescent="0.45">
      <c r="A71" s="181"/>
      <c r="B71" s="180"/>
      <c r="C71" s="175"/>
      <c r="D71" s="175"/>
      <c r="E71" s="175"/>
      <c r="F71" s="175"/>
      <c r="G71" s="175"/>
      <c r="H71" s="175"/>
      <c r="I71" s="176"/>
      <c r="K71" s="181"/>
      <c r="L71" s="180"/>
      <c r="M71" s="175"/>
      <c r="N71" s="175"/>
      <c r="O71" s="175"/>
      <c r="P71" s="175"/>
      <c r="Q71" s="175"/>
      <c r="R71" s="175"/>
      <c r="S71" s="176"/>
    </row>
    <row r="72" spans="1:19" x14ac:dyDescent="0.45">
      <c r="A72" s="183">
        <v>14</v>
      </c>
      <c r="B72" s="179" t="s">
        <v>143</v>
      </c>
      <c r="C72" s="172">
        <v>0</v>
      </c>
      <c r="D72" s="173">
        <v>0</v>
      </c>
      <c r="E72" s="172">
        <v>0</v>
      </c>
      <c r="F72" s="174">
        <v>0</v>
      </c>
      <c r="G72" s="174">
        <v>0</v>
      </c>
      <c r="H72" s="174">
        <v>0</v>
      </c>
      <c r="I72" s="173">
        <v>0</v>
      </c>
      <c r="K72" s="183">
        <v>14</v>
      </c>
      <c r="L72" s="179" t="s">
        <v>143</v>
      </c>
      <c r="M72" s="172">
        <v>0</v>
      </c>
      <c r="N72" s="173">
        <v>0</v>
      </c>
      <c r="O72" s="172">
        <v>0</v>
      </c>
      <c r="P72" s="174">
        <v>0</v>
      </c>
      <c r="Q72" s="174">
        <v>0</v>
      </c>
      <c r="R72" s="174">
        <v>0</v>
      </c>
      <c r="S72" s="173">
        <v>0</v>
      </c>
    </row>
    <row r="73" spans="1:19" x14ac:dyDescent="0.45">
      <c r="A73" s="181"/>
      <c r="B73" s="180"/>
      <c r="C73" s="175"/>
      <c r="D73" s="175"/>
      <c r="E73" s="175"/>
      <c r="F73" s="175"/>
      <c r="G73" s="175"/>
      <c r="H73" s="175"/>
      <c r="I73" s="176"/>
      <c r="K73" s="181"/>
      <c r="L73" s="180"/>
      <c r="M73" s="175"/>
      <c r="N73" s="175"/>
      <c r="O73" s="175"/>
      <c r="P73" s="175"/>
      <c r="Q73" s="175"/>
      <c r="R73" s="175"/>
      <c r="S73" s="176"/>
    </row>
    <row r="74" spans="1:19" x14ac:dyDescent="0.45">
      <c r="A74" s="390">
        <v>15</v>
      </c>
      <c r="B74" s="471" t="s">
        <v>144</v>
      </c>
      <c r="C74" s="464">
        <v>0</v>
      </c>
      <c r="D74" s="465">
        <v>0</v>
      </c>
      <c r="E74" s="464">
        <v>0</v>
      </c>
      <c r="F74" s="466">
        <v>0</v>
      </c>
      <c r="G74" s="466">
        <v>0</v>
      </c>
      <c r="H74" s="466">
        <v>0</v>
      </c>
      <c r="I74" s="465">
        <v>0</v>
      </c>
      <c r="K74" s="390">
        <v>15</v>
      </c>
      <c r="L74" s="471" t="s">
        <v>144</v>
      </c>
      <c r="M74" s="464">
        <v>0</v>
      </c>
      <c r="N74" s="465">
        <v>0</v>
      </c>
      <c r="O74" s="464">
        <v>0</v>
      </c>
      <c r="P74" s="466">
        <v>0</v>
      </c>
      <c r="Q74" s="466">
        <v>0</v>
      </c>
      <c r="R74" s="466">
        <v>0</v>
      </c>
      <c r="S74" s="465">
        <v>0</v>
      </c>
    </row>
    <row r="75" spans="1:19" s="130" customFormat="1" x14ac:dyDescent="0.45">
      <c r="A75" s="427"/>
      <c r="B75" s="428"/>
      <c r="C75" s="184"/>
      <c r="D75" s="184"/>
      <c r="E75" s="184"/>
      <c r="F75" s="184"/>
      <c r="G75" s="184"/>
      <c r="H75" s="184"/>
      <c r="I75" s="184"/>
      <c r="K75" s="427"/>
      <c r="L75" s="428"/>
      <c r="M75" s="184"/>
      <c r="N75" s="184"/>
      <c r="O75" s="184"/>
      <c r="P75" s="184"/>
      <c r="Q75" s="184"/>
      <c r="R75" s="184"/>
      <c r="S75" s="184"/>
    </row>
  </sheetData>
  <mergeCells count="4">
    <mergeCell ref="O3:S3"/>
    <mergeCell ref="C3:D3"/>
    <mergeCell ref="E3:I3"/>
    <mergeCell ref="M3:N3"/>
  </mergeCells>
  <conditionalFormatting sqref="M8:S74">
    <cfRule type="cellIs" dxfId="189" priority="17" operator="equal">
      <formula>0</formula>
    </cfRule>
  </conditionalFormatting>
  <conditionalFormatting sqref="C8:I74">
    <cfRule type="cellIs" dxfId="188" priority="15" operator="equal">
      <formula>0</formula>
    </cfRule>
  </conditionalFormatting>
  <conditionalFormatting sqref="C8:C19 C22:C29 C32:C39 C41 C43 C45 C48:C52 C55:C57 C59 C62:C63 C65:C68 C70 C72 C74">
    <cfRule type="expression" dxfId="187" priority="14">
      <formula>IF(YEAR1_TOGGLE=0,1,0)</formula>
    </cfRule>
  </conditionalFormatting>
  <conditionalFormatting sqref="D8:D19 D22:D29 D32:D39 D41 D43 D45 D48:D52 D55:D57 D59 D62:D63 D65:D68 D70 D72 D74">
    <cfRule type="expression" dxfId="186" priority="13">
      <formula>IF(YEAR2_TOGGLE=0,1,0)</formula>
    </cfRule>
  </conditionalFormatting>
  <conditionalFormatting sqref="E8:E19 E22:E29 E32:E39 E41 E43 E45 E48:E52 E55:E57 E59 E62:E63 E65:E68 E70 E72 E74">
    <cfRule type="expression" dxfId="185" priority="12">
      <formula>IF(YEAR3_TOGGLE=0,1,0)</formula>
    </cfRule>
  </conditionalFormatting>
  <conditionalFormatting sqref="F8:F19 F22:F29 F32:F39 F41 F43 F45 F48:F52 F55:F57 F59 F62:F63 F65:F68 F70 F72 F74">
    <cfRule type="expression" dxfId="184" priority="11">
      <formula>IF(YEAR4_TOGGLE=0,1,0)</formula>
    </cfRule>
  </conditionalFormatting>
  <conditionalFormatting sqref="G8:G19 G22:G29 G32:G39 G41 G43 G45 G48:G52 G55:G57 G59 G62:G63 G65:G68 G70 G72 G74">
    <cfRule type="expression" dxfId="183" priority="10">
      <formula>IF(YEAR5_TOGGLE=0,1,0)</formula>
    </cfRule>
  </conditionalFormatting>
  <conditionalFormatting sqref="H8:H19 H22:H29 H32:H39 H41 H43 H45 H48:H52 H55:H57 H59 H62:H63 H65:H68 H70 H72 H74">
    <cfRule type="expression" dxfId="182" priority="9">
      <formula>IF(YEAR6_TOGGLE=0,1,0)</formula>
    </cfRule>
  </conditionalFormatting>
  <conditionalFormatting sqref="I8:I19 I22:I29 I32:I39 I41 I43 I45 I48:I52 I55:I57 I59 I62:I63 I65:I68 I70 I72 I74">
    <cfRule type="expression" dxfId="181" priority="8">
      <formula>IF(YEAR7_TOGGLE=0,1,0)</formula>
    </cfRule>
  </conditionalFormatting>
  <pageMargins left="0.23622047244094491" right="0.23622047244094491" top="0.74803149606299213" bottom="0.74803149606299213" header="0.31496062992125984" footer="0.31496062992125984"/>
  <pageSetup paperSize="9" scale="80" fitToHeight="3" orientation="landscape" r:id="rId1"/>
  <rowBreaks count="1" manualBreakCount="1">
    <brk id="39" max="16383"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U88"/>
  <sheetViews>
    <sheetView showGridLines="0" zoomScaleNormal="100" workbookViewId="0"/>
  </sheetViews>
  <sheetFormatPr defaultColWidth="9.06640625" defaultRowHeight="14.25" x14ac:dyDescent="0.45"/>
  <cols>
    <col min="1" max="1" width="5.796875" style="3" customWidth="1"/>
    <col min="2" max="2" width="57.265625" style="1" customWidth="1"/>
    <col min="3" max="4" width="11.33203125" style="7" customWidth="1"/>
    <col min="5" max="9" width="11.33203125" style="1" customWidth="1"/>
    <col min="10" max="10" width="10" customWidth="1"/>
    <col min="11" max="11" width="5.796875" style="3" customWidth="1"/>
    <col min="12" max="12" width="53.796875" style="1" customWidth="1"/>
    <col min="13" max="14" width="11.33203125" style="7" customWidth="1"/>
    <col min="15" max="19" width="11.33203125" style="1" customWidth="1"/>
    <col min="20" max="20" width="10.59765625" customWidth="1"/>
    <col min="21" max="16384" width="9.06640625" style="1"/>
  </cols>
  <sheetData>
    <row r="1" spans="1:21" ht="17.649999999999999" x14ac:dyDescent="0.5">
      <c r="A1" s="248" t="s">
        <v>790</v>
      </c>
      <c r="K1" s="248" t="s">
        <v>2</v>
      </c>
    </row>
    <row r="2" spans="1:21" ht="15" customHeight="1" x14ac:dyDescent="0.45"/>
    <row r="3" spans="1:21" ht="15.75" customHeight="1" x14ac:dyDescent="0.45">
      <c r="A3" s="13" t="s">
        <v>145</v>
      </c>
      <c r="B3" s="14"/>
      <c r="C3" s="1196" t="s">
        <v>4</v>
      </c>
      <c r="D3" s="1196"/>
      <c r="E3" s="1196" t="s">
        <v>724</v>
      </c>
      <c r="F3" s="1196"/>
      <c r="G3" s="1196"/>
      <c r="H3" s="1196"/>
      <c r="I3" s="1197"/>
      <c r="K3" s="13" t="s">
        <v>145</v>
      </c>
      <c r="L3" s="14"/>
      <c r="M3" s="1196" t="s">
        <v>4</v>
      </c>
      <c r="N3" s="1196"/>
      <c r="O3" s="1196" t="s">
        <v>724</v>
      </c>
      <c r="P3" s="1196"/>
      <c r="Q3" s="1196"/>
      <c r="R3" s="1196"/>
      <c r="S3" s="1197"/>
    </row>
    <row r="4" spans="1:21" ht="41.25" customHeight="1" x14ac:dyDescent="0.45">
      <c r="A4" s="407"/>
      <c r="B4" s="429"/>
      <c r="C4" s="403"/>
      <c r="D4" s="404" t="s">
        <v>6</v>
      </c>
      <c r="E4" s="403" t="s">
        <v>7</v>
      </c>
      <c r="F4" s="405"/>
      <c r="G4" s="405"/>
      <c r="H4" s="405"/>
      <c r="I4" s="406"/>
      <c r="K4" s="407"/>
      <c r="L4" s="429"/>
      <c r="M4" s="403"/>
      <c r="N4" s="404" t="s">
        <v>6</v>
      </c>
      <c r="O4" s="403" t="s">
        <v>7</v>
      </c>
      <c r="P4" s="405"/>
      <c r="Q4" s="405"/>
      <c r="R4" s="405"/>
      <c r="S4" s="406"/>
      <c r="U4" s="5"/>
    </row>
    <row r="5" spans="1:21" x14ac:dyDescent="0.45">
      <c r="A5" s="407"/>
      <c r="B5" s="429"/>
      <c r="C5" s="409"/>
      <c r="D5" s="430"/>
      <c r="E5" s="409"/>
      <c r="F5" s="431"/>
      <c r="G5" s="431"/>
      <c r="H5" s="431"/>
      <c r="I5" s="432"/>
      <c r="K5" s="407"/>
      <c r="L5" s="429"/>
      <c r="M5" s="409"/>
      <c r="N5" s="430"/>
      <c r="O5" s="409"/>
      <c r="P5" s="431"/>
      <c r="Q5" s="431"/>
      <c r="R5" s="431"/>
      <c r="S5" s="432"/>
      <c r="U5" s="5"/>
    </row>
    <row r="6" spans="1:21" x14ac:dyDescent="0.45">
      <c r="A6" s="410"/>
      <c r="B6" s="411" t="s">
        <v>8</v>
      </c>
      <c r="C6" s="409" t="s">
        <v>9</v>
      </c>
      <c r="D6" s="430" t="s">
        <v>10</v>
      </c>
      <c r="E6" s="409" t="s">
        <v>11</v>
      </c>
      <c r="F6" s="431" t="s">
        <v>12</v>
      </c>
      <c r="G6" s="431" t="s">
        <v>13</v>
      </c>
      <c r="H6" s="431" t="s">
        <v>14</v>
      </c>
      <c r="I6" s="432" t="s">
        <v>15</v>
      </c>
      <c r="K6" s="410"/>
      <c r="L6" s="411" t="s">
        <v>8</v>
      </c>
      <c r="M6" s="409" t="s">
        <v>9</v>
      </c>
      <c r="N6" s="430" t="s">
        <v>10</v>
      </c>
      <c r="O6" s="409" t="s">
        <v>11</v>
      </c>
      <c r="P6" s="431" t="s">
        <v>12</v>
      </c>
      <c r="Q6" s="431" t="s">
        <v>13</v>
      </c>
      <c r="R6" s="431" t="s">
        <v>14</v>
      </c>
      <c r="S6" s="432" t="s">
        <v>15</v>
      </c>
    </row>
    <row r="7" spans="1:21" x14ac:dyDescent="0.45">
      <c r="A7" s="475">
        <v>1</v>
      </c>
      <c r="B7" s="476" t="s">
        <v>146</v>
      </c>
      <c r="C7" s="477" t="s">
        <v>17</v>
      </c>
      <c r="D7" s="477" t="s">
        <v>17</v>
      </c>
      <c r="E7" s="478" t="s">
        <v>17</v>
      </c>
      <c r="F7" s="478" t="s">
        <v>17</v>
      </c>
      <c r="G7" s="478" t="s">
        <v>17</v>
      </c>
      <c r="H7" s="478" t="s">
        <v>17</v>
      </c>
      <c r="I7" s="479" t="s">
        <v>17</v>
      </c>
      <c r="K7" s="475">
        <v>1</v>
      </c>
      <c r="L7" s="476" t="s">
        <v>146</v>
      </c>
      <c r="M7" s="477" t="s">
        <v>17</v>
      </c>
      <c r="N7" s="477" t="s">
        <v>17</v>
      </c>
      <c r="O7" s="478" t="s">
        <v>17</v>
      </c>
      <c r="P7" s="478" t="s">
        <v>17</v>
      </c>
      <c r="Q7" s="478" t="s">
        <v>17</v>
      </c>
      <c r="R7" s="478" t="s">
        <v>17</v>
      </c>
      <c r="S7" s="479" t="s">
        <v>17</v>
      </c>
    </row>
    <row r="8" spans="1:21" x14ac:dyDescent="0.45">
      <c r="A8" s="480" t="s">
        <v>18</v>
      </c>
      <c r="B8" s="481" t="s">
        <v>147</v>
      </c>
      <c r="C8" s="49">
        <v>0</v>
      </c>
      <c r="D8" s="48">
        <v>0</v>
      </c>
      <c r="E8" s="482">
        <v>0</v>
      </c>
      <c r="F8" s="483">
        <v>0</v>
      </c>
      <c r="G8" s="483">
        <v>0</v>
      </c>
      <c r="H8" s="483">
        <v>0</v>
      </c>
      <c r="I8" s="484">
        <v>0</v>
      </c>
      <c r="K8" s="480" t="s">
        <v>18</v>
      </c>
      <c r="L8" s="481" t="s">
        <v>147</v>
      </c>
      <c r="M8" s="49">
        <v>0</v>
      </c>
      <c r="N8" s="48">
        <v>0</v>
      </c>
      <c r="O8" s="482">
        <v>0</v>
      </c>
      <c r="P8" s="483">
        <v>0</v>
      </c>
      <c r="Q8" s="483">
        <v>0</v>
      </c>
      <c r="R8" s="483">
        <v>0</v>
      </c>
      <c r="S8" s="484">
        <v>0</v>
      </c>
    </row>
    <row r="9" spans="1:21" x14ac:dyDescent="0.45">
      <c r="A9" s="272"/>
      <c r="B9" s="485"/>
      <c r="C9" s="44"/>
      <c r="D9" s="44"/>
      <c r="E9" s="486"/>
      <c r="F9" s="486"/>
      <c r="G9" s="486"/>
      <c r="H9" s="486"/>
      <c r="I9" s="487"/>
      <c r="K9" s="272"/>
      <c r="L9" s="485"/>
      <c r="M9" s="44"/>
      <c r="N9" s="44"/>
      <c r="O9" s="486"/>
      <c r="P9" s="486"/>
      <c r="Q9" s="486"/>
      <c r="R9" s="486"/>
      <c r="S9" s="487"/>
    </row>
    <row r="10" spans="1:21" x14ac:dyDescent="0.45">
      <c r="A10" s="475">
        <v>2</v>
      </c>
      <c r="B10" s="488" t="s">
        <v>148</v>
      </c>
      <c r="C10" s="154" t="s">
        <v>17</v>
      </c>
      <c r="D10" s="154" t="s">
        <v>17</v>
      </c>
      <c r="E10" s="489" t="s">
        <v>17</v>
      </c>
      <c r="F10" s="489" t="s">
        <v>17</v>
      </c>
      <c r="G10" s="489" t="s">
        <v>17</v>
      </c>
      <c r="H10" s="489" t="s">
        <v>17</v>
      </c>
      <c r="I10" s="490" t="s">
        <v>17</v>
      </c>
      <c r="K10" s="475">
        <v>2</v>
      </c>
      <c r="L10" s="488" t="s">
        <v>148</v>
      </c>
      <c r="M10" s="154" t="s">
        <v>17</v>
      </c>
      <c r="N10" s="154" t="s">
        <v>17</v>
      </c>
      <c r="O10" s="489" t="s">
        <v>17</v>
      </c>
      <c r="P10" s="489" t="s">
        <v>17</v>
      </c>
      <c r="Q10" s="489" t="s">
        <v>17</v>
      </c>
      <c r="R10" s="489" t="s">
        <v>17</v>
      </c>
      <c r="S10" s="490" t="s">
        <v>17</v>
      </c>
    </row>
    <row r="11" spans="1:21" x14ac:dyDescent="0.45">
      <c r="A11" s="491" t="s">
        <v>33</v>
      </c>
      <c r="B11" s="492" t="s">
        <v>41</v>
      </c>
      <c r="C11" s="88">
        <v>0</v>
      </c>
      <c r="D11" s="89">
        <v>0</v>
      </c>
      <c r="E11" s="90">
        <v>0</v>
      </c>
      <c r="F11" s="91">
        <v>0</v>
      </c>
      <c r="G11" s="91">
        <v>0</v>
      </c>
      <c r="H11" s="91">
        <v>0</v>
      </c>
      <c r="I11" s="92">
        <v>0</v>
      </c>
      <c r="K11" s="491" t="s">
        <v>33</v>
      </c>
      <c r="L11" s="492" t="s">
        <v>41</v>
      </c>
      <c r="M11" s="88">
        <v>0</v>
      </c>
      <c r="N11" s="89">
        <v>0</v>
      </c>
      <c r="O11" s="90">
        <v>0</v>
      </c>
      <c r="P11" s="91">
        <v>0</v>
      </c>
      <c r="Q11" s="91">
        <v>0</v>
      </c>
      <c r="R11" s="91">
        <v>0</v>
      </c>
      <c r="S11" s="92">
        <v>0</v>
      </c>
    </row>
    <row r="12" spans="1:21" x14ac:dyDescent="0.45">
      <c r="A12" s="493" t="s">
        <v>35</v>
      </c>
      <c r="B12" s="494" t="s">
        <v>149</v>
      </c>
      <c r="C12" s="93">
        <v>0</v>
      </c>
      <c r="D12" s="94">
        <v>0</v>
      </c>
      <c r="E12" s="95">
        <v>0</v>
      </c>
      <c r="F12" s="96">
        <v>0</v>
      </c>
      <c r="G12" s="96">
        <v>0</v>
      </c>
      <c r="H12" s="96">
        <v>0</v>
      </c>
      <c r="I12" s="97">
        <v>0</v>
      </c>
      <c r="K12" s="493" t="s">
        <v>35</v>
      </c>
      <c r="L12" s="494" t="s">
        <v>149</v>
      </c>
      <c r="M12" s="93">
        <v>0</v>
      </c>
      <c r="N12" s="94">
        <v>0</v>
      </c>
      <c r="O12" s="95">
        <v>0</v>
      </c>
      <c r="P12" s="96">
        <v>0</v>
      </c>
      <c r="Q12" s="96">
        <v>0</v>
      </c>
      <c r="R12" s="96">
        <v>0</v>
      </c>
      <c r="S12" s="97">
        <v>0</v>
      </c>
    </row>
    <row r="13" spans="1:21" x14ac:dyDescent="0.45">
      <c r="A13" s="493" t="s">
        <v>37</v>
      </c>
      <c r="B13" s="494" t="s">
        <v>150</v>
      </c>
      <c r="C13" s="93">
        <v>0</v>
      </c>
      <c r="D13" s="94">
        <v>0</v>
      </c>
      <c r="E13" s="95">
        <v>0</v>
      </c>
      <c r="F13" s="96">
        <v>0</v>
      </c>
      <c r="G13" s="96">
        <v>0</v>
      </c>
      <c r="H13" s="96">
        <v>0</v>
      </c>
      <c r="I13" s="97">
        <v>0</v>
      </c>
      <c r="K13" s="493" t="s">
        <v>37</v>
      </c>
      <c r="L13" s="494" t="s">
        <v>150</v>
      </c>
      <c r="M13" s="93">
        <v>0</v>
      </c>
      <c r="N13" s="94">
        <v>0</v>
      </c>
      <c r="O13" s="95">
        <v>0</v>
      </c>
      <c r="P13" s="96">
        <v>0</v>
      </c>
      <c r="Q13" s="96">
        <v>0</v>
      </c>
      <c r="R13" s="96">
        <v>0</v>
      </c>
      <c r="S13" s="97">
        <v>0</v>
      </c>
    </row>
    <row r="14" spans="1:21" x14ac:dyDescent="0.45">
      <c r="A14" s="493" t="s">
        <v>39</v>
      </c>
      <c r="B14" s="494" t="s">
        <v>151</v>
      </c>
      <c r="C14" s="93">
        <v>0</v>
      </c>
      <c r="D14" s="94">
        <v>0</v>
      </c>
      <c r="E14" s="95">
        <v>0</v>
      </c>
      <c r="F14" s="96">
        <v>0</v>
      </c>
      <c r="G14" s="96">
        <v>0</v>
      </c>
      <c r="H14" s="96">
        <v>0</v>
      </c>
      <c r="I14" s="97">
        <v>0</v>
      </c>
      <c r="K14" s="493" t="s">
        <v>39</v>
      </c>
      <c r="L14" s="494" t="s">
        <v>151</v>
      </c>
      <c r="M14" s="93">
        <v>0</v>
      </c>
      <c r="N14" s="94">
        <v>0</v>
      </c>
      <c r="O14" s="95">
        <v>0</v>
      </c>
      <c r="P14" s="96">
        <v>0</v>
      </c>
      <c r="Q14" s="96">
        <v>0</v>
      </c>
      <c r="R14" s="96">
        <v>0</v>
      </c>
      <c r="S14" s="97">
        <v>0</v>
      </c>
    </row>
    <row r="15" spans="1:21" x14ac:dyDescent="0.45">
      <c r="A15" s="493" t="s">
        <v>42</v>
      </c>
      <c r="B15" s="494" t="s">
        <v>152</v>
      </c>
      <c r="C15" s="124">
        <v>0</v>
      </c>
      <c r="D15" s="125">
        <v>0</v>
      </c>
      <c r="E15" s="495">
        <v>0</v>
      </c>
      <c r="F15" s="496">
        <v>0</v>
      </c>
      <c r="G15" s="496">
        <v>0</v>
      </c>
      <c r="H15" s="496">
        <v>0</v>
      </c>
      <c r="I15" s="497">
        <v>0</v>
      </c>
      <c r="K15" s="493" t="s">
        <v>42</v>
      </c>
      <c r="L15" s="494" t="s">
        <v>152</v>
      </c>
      <c r="M15" s="124">
        <v>0</v>
      </c>
      <c r="N15" s="125">
        <v>0</v>
      </c>
      <c r="O15" s="495">
        <v>0</v>
      </c>
      <c r="P15" s="496">
        <v>0</v>
      </c>
      <c r="Q15" s="496">
        <v>0</v>
      </c>
      <c r="R15" s="496">
        <v>0</v>
      </c>
      <c r="S15" s="497">
        <v>0</v>
      </c>
    </row>
    <row r="16" spans="1:21" x14ac:dyDescent="0.45">
      <c r="A16" s="493" t="s">
        <v>44</v>
      </c>
      <c r="B16" s="494" t="s">
        <v>153</v>
      </c>
      <c r="C16" s="93">
        <v>0</v>
      </c>
      <c r="D16" s="94">
        <v>0</v>
      </c>
      <c r="E16" s="95">
        <v>0</v>
      </c>
      <c r="F16" s="96">
        <v>0</v>
      </c>
      <c r="G16" s="96">
        <v>0</v>
      </c>
      <c r="H16" s="96">
        <v>0</v>
      </c>
      <c r="I16" s="97">
        <v>0</v>
      </c>
      <c r="K16" s="493" t="s">
        <v>44</v>
      </c>
      <c r="L16" s="494" t="s">
        <v>153</v>
      </c>
      <c r="M16" s="93">
        <v>0</v>
      </c>
      <c r="N16" s="94">
        <v>0</v>
      </c>
      <c r="O16" s="95">
        <v>0</v>
      </c>
      <c r="P16" s="96">
        <v>0</v>
      </c>
      <c r="Q16" s="96">
        <v>0</v>
      </c>
      <c r="R16" s="96">
        <v>0</v>
      </c>
      <c r="S16" s="97">
        <v>0</v>
      </c>
    </row>
    <row r="17" spans="1:19" x14ac:dyDescent="0.45">
      <c r="A17" s="493" t="s">
        <v>90</v>
      </c>
      <c r="B17" s="494" t="s">
        <v>154</v>
      </c>
      <c r="C17" s="93">
        <v>0</v>
      </c>
      <c r="D17" s="94">
        <v>0</v>
      </c>
      <c r="E17" s="95">
        <v>0</v>
      </c>
      <c r="F17" s="96">
        <v>0</v>
      </c>
      <c r="G17" s="96">
        <v>0</v>
      </c>
      <c r="H17" s="96">
        <v>0</v>
      </c>
      <c r="I17" s="97">
        <v>0</v>
      </c>
      <c r="K17" s="493" t="s">
        <v>90</v>
      </c>
      <c r="L17" s="494" t="s">
        <v>154</v>
      </c>
      <c r="M17" s="93">
        <v>0</v>
      </c>
      <c r="N17" s="94">
        <v>0</v>
      </c>
      <c r="O17" s="95">
        <v>0</v>
      </c>
      <c r="P17" s="96">
        <v>0</v>
      </c>
      <c r="Q17" s="96">
        <v>0</v>
      </c>
      <c r="R17" s="96">
        <v>0</v>
      </c>
      <c r="S17" s="97">
        <v>0</v>
      </c>
    </row>
    <row r="18" spans="1:19" x14ac:dyDescent="0.45">
      <c r="A18" s="493" t="s">
        <v>92</v>
      </c>
      <c r="B18" s="494" t="s">
        <v>155</v>
      </c>
      <c r="C18" s="93">
        <v>0</v>
      </c>
      <c r="D18" s="94">
        <v>0</v>
      </c>
      <c r="E18" s="95">
        <v>0</v>
      </c>
      <c r="F18" s="96">
        <v>0</v>
      </c>
      <c r="G18" s="96">
        <v>0</v>
      </c>
      <c r="H18" s="96">
        <v>0</v>
      </c>
      <c r="I18" s="97">
        <v>0</v>
      </c>
      <c r="K18" s="493" t="s">
        <v>92</v>
      </c>
      <c r="L18" s="494" t="s">
        <v>155</v>
      </c>
      <c r="M18" s="93">
        <v>0</v>
      </c>
      <c r="N18" s="94">
        <v>0</v>
      </c>
      <c r="O18" s="95">
        <v>0</v>
      </c>
      <c r="P18" s="96">
        <v>0</v>
      </c>
      <c r="Q18" s="96">
        <v>0</v>
      </c>
      <c r="R18" s="96">
        <v>0</v>
      </c>
      <c r="S18" s="97">
        <v>0</v>
      </c>
    </row>
    <row r="19" spans="1:19" x14ac:dyDescent="0.45">
      <c r="A19" s="493" t="s">
        <v>156</v>
      </c>
      <c r="B19" s="494" t="s">
        <v>157</v>
      </c>
      <c r="C19" s="93">
        <v>0</v>
      </c>
      <c r="D19" s="94">
        <v>0</v>
      </c>
      <c r="E19" s="95">
        <v>0</v>
      </c>
      <c r="F19" s="96">
        <v>0</v>
      </c>
      <c r="G19" s="96">
        <v>0</v>
      </c>
      <c r="H19" s="96">
        <v>0</v>
      </c>
      <c r="I19" s="97">
        <v>0</v>
      </c>
      <c r="K19" s="493" t="s">
        <v>156</v>
      </c>
      <c r="L19" s="494" t="s">
        <v>157</v>
      </c>
      <c r="M19" s="93">
        <v>0</v>
      </c>
      <c r="N19" s="94">
        <v>0</v>
      </c>
      <c r="O19" s="95">
        <v>0</v>
      </c>
      <c r="P19" s="96">
        <v>0</v>
      </c>
      <c r="Q19" s="96">
        <v>0</v>
      </c>
      <c r="R19" s="96">
        <v>0</v>
      </c>
      <c r="S19" s="97">
        <v>0</v>
      </c>
    </row>
    <row r="20" spans="1:19" x14ac:dyDescent="0.45">
      <c r="A20" s="493" t="s">
        <v>158</v>
      </c>
      <c r="B20" s="494" t="s">
        <v>159</v>
      </c>
      <c r="C20" s="93">
        <v>0</v>
      </c>
      <c r="D20" s="94">
        <v>0</v>
      </c>
      <c r="E20" s="95">
        <v>0</v>
      </c>
      <c r="F20" s="96">
        <v>0</v>
      </c>
      <c r="G20" s="96">
        <v>0</v>
      </c>
      <c r="H20" s="96">
        <v>0</v>
      </c>
      <c r="I20" s="97">
        <v>0</v>
      </c>
      <c r="K20" s="493" t="s">
        <v>158</v>
      </c>
      <c r="L20" s="494" t="s">
        <v>159</v>
      </c>
      <c r="M20" s="93">
        <v>0</v>
      </c>
      <c r="N20" s="94">
        <v>0</v>
      </c>
      <c r="O20" s="95">
        <v>0</v>
      </c>
      <c r="P20" s="96">
        <v>0</v>
      </c>
      <c r="Q20" s="96">
        <v>0</v>
      </c>
      <c r="R20" s="96">
        <v>0</v>
      </c>
      <c r="S20" s="97">
        <v>0</v>
      </c>
    </row>
    <row r="21" spans="1:19" x14ac:dyDescent="0.45">
      <c r="A21" s="493" t="s">
        <v>160</v>
      </c>
      <c r="B21" s="494" t="s">
        <v>161</v>
      </c>
      <c r="C21" s="93">
        <v>0</v>
      </c>
      <c r="D21" s="94">
        <v>0</v>
      </c>
      <c r="E21" s="95">
        <v>0</v>
      </c>
      <c r="F21" s="96">
        <v>0</v>
      </c>
      <c r="G21" s="96">
        <v>0</v>
      </c>
      <c r="H21" s="96">
        <v>0</v>
      </c>
      <c r="I21" s="97">
        <v>0</v>
      </c>
      <c r="K21" s="493" t="s">
        <v>160</v>
      </c>
      <c r="L21" s="494" t="s">
        <v>161</v>
      </c>
      <c r="M21" s="93">
        <v>0</v>
      </c>
      <c r="N21" s="94">
        <v>0</v>
      </c>
      <c r="O21" s="95">
        <v>0</v>
      </c>
      <c r="P21" s="96">
        <v>0</v>
      </c>
      <c r="Q21" s="96">
        <v>0</v>
      </c>
      <c r="R21" s="96">
        <v>0</v>
      </c>
      <c r="S21" s="97">
        <v>0</v>
      </c>
    </row>
    <row r="22" spans="1:19" x14ac:dyDescent="0.45">
      <c r="A22" s="493" t="s">
        <v>162</v>
      </c>
      <c r="B22" s="494" t="s">
        <v>163</v>
      </c>
      <c r="C22" s="124">
        <v>0</v>
      </c>
      <c r="D22" s="125">
        <v>0</v>
      </c>
      <c r="E22" s="495">
        <v>0</v>
      </c>
      <c r="F22" s="496">
        <v>0</v>
      </c>
      <c r="G22" s="496">
        <v>0</v>
      </c>
      <c r="H22" s="496">
        <v>0</v>
      </c>
      <c r="I22" s="497">
        <v>0</v>
      </c>
      <c r="K22" s="493" t="s">
        <v>162</v>
      </c>
      <c r="L22" s="494" t="s">
        <v>163</v>
      </c>
      <c r="M22" s="124">
        <v>0</v>
      </c>
      <c r="N22" s="125">
        <v>0</v>
      </c>
      <c r="O22" s="495">
        <v>0</v>
      </c>
      <c r="P22" s="496">
        <v>0</v>
      </c>
      <c r="Q22" s="496">
        <v>0</v>
      </c>
      <c r="R22" s="496">
        <v>0</v>
      </c>
      <c r="S22" s="497">
        <v>0</v>
      </c>
    </row>
    <row r="23" spans="1:19" x14ac:dyDescent="0.45">
      <c r="A23" s="493" t="s">
        <v>164</v>
      </c>
      <c r="B23" s="494" t="s">
        <v>165</v>
      </c>
      <c r="C23" s="124">
        <v>0</v>
      </c>
      <c r="D23" s="125">
        <v>0</v>
      </c>
      <c r="E23" s="260">
        <v>0</v>
      </c>
      <c r="F23" s="496">
        <v>0</v>
      </c>
      <c r="G23" s="496">
        <v>0</v>
      </c>
      <c r="H23" s="496">
        <v>0</v>
      </c>
      <c r="I23" s="497">
        <v>0</v>
      </c>
      <c r="K23" s="493" t="s">
        <v>164</v>
      </c>
      <c r="L23" s="494" t="s">
        <v>165</v>
      </c>
      <c r="M23" s="124">
        <v>0</v>
      </c>
      <c r="N23" s="125">
        <v>0</v>
      </c>
      <c r="O23" s="260">
        <v>0</v>
      </c>
      <c r="P23" s="496">
        <v>0</v>
      </c>
      <c r="Q23" s="496">
        <v>0</v>
      </c>
      <c r="R23" s="496">
        <v>0</v>
      </c>
      <c r="S23" s="497">
        <v>0</v>
      </c>
    </row>
    <row r="24" spans="1:19" x14ac:dyDescent="0.45">
      <c r="A24" s="498" t="s">
        <v>166</v>
      </c>
      <c r="B24" s="499" t="s">
        <v>167</v>
      </c>
      <c r="C24" s="98">
        <v>0</v>
      </c>
      <c r="D24" s="99">
        <v>0</v>
      </c>
      <c r="E24" s="45">
        <v>0</v>
      </c>
      <c r="F24" s="100">
        <v>0</v>
      </c>
      <c r="G24" s="100">
        <v>0</v>
      </c>
      <c r="H24" s="100">
        <v>0</v>
      </c>
      <c r="I24" s="101">
        <v>0</v>
      </c>
      <c r="K24" s="498" t="s">
        <v>166</v>
      </c>
      <c r="L24" s="499" t="s">
        <v>167</v>
      </c>
      <c r="M24" s="98">
        <v>0</v>
      </c>
      <c r="N24" s="99">
        <v>0</v>
      </c>
      <c r="O24" s="45">
        <v>0</v>
      </c>
      <c r="P24" s="100">
        <v>0</v>
      </c>
      <c r="Q24" s="100">
        <v>0</v>
      </c>
      <c r="R24" s="100">
        <v>0</v>
      </c>
      <c r="S24" s="101">
        <v>0</v>
      </c>
    </row>
    <row r="25" spans="1:19" x14ac:dyDescent="0.45">
      <c r="A25" s="272"/>
      <c r="B25" s="500"/>
      <c r="C25" s="44"/>
      <c r="D25" s="44"/>
      <c r="E25" s="501"/>
      <c r="F25" s="501"/>
      <c r="G25" s="501"/>
      <c r="H25" s="501"/>
      <c r="I25" s="502"/>
      <c r="K25" s="272"/>
      <c r="L25" s="500"/>
      <c r="M25" s="44"/>
      <c r="N25" s="44"/>
      <c r="O25" s="501"/>
      <c r="P25" s="501"/>
      <c r="Q25" s="501"/>
      <c r="R25" s="501"/>
      <c r="S25" s="502"/>
    </row>
    <row r="26" spans="1:19" x14ac:dyDescent="0.45">
      <c r="A26" s="475">
        <v>3</v>
      </c>
      <c r="B26" s="488" t="s">
        <v>168</v>
      </c>
      <c r="C26" s="154" t="s">
        <v>17</v>
      </c>
      <c r="D26" s="154" t="s">
        <v>17</v>
      </c>
      <c r="E26" s="503" t="s">
        <v>17</v>
      </c>
      <c r="F26" s="503" t="s">
        <v>17</v>
      </c>
      <c r="G26" s="503" t="s">
        <v>17</v>
      </c>
      <c r="H26" s="503" t="s">
        <v>17</v>
      </c>
      <c r="I26" s="504" t="s">
        <v>17</v>
      </c>
      <c r="K26" s="475">
        <v>3</v>
      </c>
      <c r="L26" s="488" t="s">
        <v>168</v>
      </c>
      <c r="M26" s="154" t="s">
        <v>17</v>
      </c>
      <c r="N26" s="154" t="s">
        <v>17</v>
      </c>
      <c r="O26" s="503" t="s">
        <v>17</v>
      </c>
      <c r="P26" s="503" t="s">
        <v>17</v>
      </c>
      <c r="Q26" s="503" t="s">
        <v>17</v>
      </c>
      <c r="R26" s="503" t="s">
        <v>17</v>
      </c>
      <c r="S26" s="504" t="s">
        <v>17</v>
      </c>
    </row>
    <row r="27" spans="1:19" x14ac:dyDescent="0.45">
      <c r="A27" s="491" t="s">
        <v>95</v>
      </c>
      <c r="B27" s="505" t="s">
        <v>27</v>
      </c>
      <c r="C27" s="88">
        <v>0</v>
      </c>
      <c r="D27" s="102">
        <v>0</v>
      </c>
      <c r="E27" s="90">
        <v>0</v>
      </c>
      <c r="F27" s="91">
        <v>0</v>
      </c>
      <c r="G27" s="91">
        <v>0</v>
      </c>
      <c r="H27" s="91">
        <v>0</v>
      </c>
      <c r="I27" s="92">
        <v>0</v>
      </c>
      <c r="K27" s="491" t="s">
        <v>95</v>
      </c>
      <c r="L27" s="505" t="s">
        <v>27</v>
      </c>
      <c r="M27" s="88">
        <v>0</v>
      </c>
      <c r="N27" s="102">
        <v>0</v>
      </c>
      <c r="O27" s="90">
        <v>0</v>
      </c>
      <c r="P27" s="91">
        <v>0</v>
      </c>
      <c r="Q27" s="91">
        <v>0</v>
      </c>
      <c r="R27" s="91">
        <v>0</v>
      </c>
      <c r="S27" s="92">
        <v>0</v>
      </c>
    </row>
    <row r="28" spans="1:19" x14ac:dyDescent="0.45">
      <c r="A28" s="493" t="s">
        <v>97</v>
      </c>
      <c r="B28" s="506" t="s">
        <v>169</v>
      </c>
      <c r="C28" s="93">
        <v>0</v>
      </c>
      <c r="D28" s="94">
        <v>0</v>
      </c>
      <c r="E28" s="95">
        <v>0</v>
      </c>
      <c r="F28" s="96">
        <v>0</v>
      </c>
      <c r="G28" s="96">
        <v>0</v>
      </c>
      <c r="H28" s="96">
        <v>0</v>
      </c>
      <c r="I28" s="97">
        <v>0</v>
      </c>
      <c r="K28" s="493" t="s">
        <v>97</v>
      </c>
      <c r="L28" s="506" t="s">
        <v>169</v>
      </c>
      <c r="M28" s="93">
        <v>0</v>
      </c>
      <c r="N28" s="94">
        <v>0</v>
      </c>
      <c r="O28" s="95">
        <v>0</v>
      </c>
      <c r="P28" s="96">
        <v>0</v>
      </c>
      <c r="Q28" s="96">
        <v>0</v>
      </c>
      <c r="R28" s="96">
        <v>0</v>
      </c>
      <c r="S28" s="97">
        <v>0</v>
      </c>
    </row>
    <row r="29" spans="1:19" x14ac:dyDescent="0.45">
      <c r="A29" s="493" t="s">
        <v>99</v>
      </c>
      <c r="B29" s="506" t="s">
        <v>170</v>
      </c>
      <c r="C29" s="93">
        <v>0</v>
      </c>
      <c r="D29" s="94">
        <v>0</v>
      </c>
      <c r="E29" s="95">
        <v>0</v>
      </c>
      <c r="F29" s="96">
        <v>0</v>
      </c>
      <c r="G29" s="96">
        <v>0</v>
      </c>
      <c r="H29" s="96">
        <v>0</v>
      </c>
      <c r="I29" s="97">
        <v>0</v>
      </c>
      <c r="K29" s="493" t="s">
        <v>99</v>
      </c>
      <c r="L29" s="506" t="s">
        <v>170</v>
      </c>
      <c r="M29" s="93">
        <v>0</v>
      </c>
      <c r="N29" s="94">
        <v>0</v>
      </c>
      <c r="O29" s="95">
        <v>0</v>
      </c>
      <c r="P29" s="96">
        <v>0</v>
      </c>
      <c r="Q29" s="96">
        <v>0</v>
      </c>
      <c r="R29" s="96">
        <v>0</v>
      </c>
      <c r="S29" s="97">
        <v>0</v>
      </c>
    </row>
    <row r="30" spans="1:19" x14ac:dyDescent="0.45">
      <c r="A30" s="415" t="s">
        <v>101</v>
      </c>
      <c r="B30" s="507" t="s">
        <v>171</v>
      </c>
      <c r="C30" s="185">
        <v>0</v>
      </c>
      <c r="D30" s="186">
        <v>0</v>
      </c>
      <c r="E30" s="187">
        <v>0</v>
      </c>
      <c r="F30" s="188">
        <v>0</v>
      </c>
      <c r="G30" s="188">
        <v>0</v>
      </c>
      <c r="H30" s="188">
        <v>0</v>
      </c>
      <c r="I30" s="189">
        <v>0</v>
      </c>
      <c r="K30" s="415" t="s">
        <v>101</v>
      </c>
      <c r="L30" s="507" t="s">
        <v>171</v>
      </c>
      <c r="M30" s="185">
        <v>0</v>
      </c>
      <c r="N30" s="186">
        <v>0</v>
      </c>
      <c r="O30" s="187">
        <v>0</v>
      </c>
      <c r="P30" s="188">
        <v>0</v>
      </c>
      <c r="Q30" s="188">
        <v>0</v>
      </c>
      <c r="R30" s="188">
        <v>0</v>
      </c>
      <c r="S30" s="189">
        <v>0</v>
      </c>
    </row>
    <row r="31" spans="1:19" x14ac:dyDescent="0.45">
      <c r="A31" s="508" t="s">
        <v>103</v>
      </c>
      <c r="B31" s="509" t="s">
        <v>172</v>
      </c>
      <c r="C31" s="98">
        <v>0</v>
      </c>
      <c r="D31" s="99">
        <v>0</v>
      </c>
      <c r="E31" s="103">
        <v>0</v>
      </c>
      <c r="F31" s="104">
        <v>0</v>
      </c>
      <c r="G31" s="104">
        <v>0</v>
      </c>
      <c r="H31" s="104">
        <v>0</v>
      </c>
      <c r="I31" s="105">
        <v>0</v>
      </c>
      <c r="K31" s="508" t="s">
        <v>103</v>
      </c>
      <c r="L31" s="509" t="s">
        <v>172</v>
      </c>
      <c r="M31" s="98">
        <v>0</v>
      </c>
      <c r="N31" s="99">
        <v>0</v>
      </c>
      <c r="O31" s="103">
        <v>0</v>
      </c>
      <c r="P31" s="104">
        <v>0</v>
      </c>
      <c r="Q31" s="104">
        <v>0</v>
      </c>
      <c r="R31" s="104">
        <v>0</v>
      </c>
      <c r="S31" s="105">
        <v>0</v>
      </c>
    </row>
    <row r="32" spans="1:19" x14ac:dyDescent="0.45">
      <c r="A32" s="272"/>
      <c r="B32" s="510"/>
      <c r="C32" s="44"/>
      <c r="D32" s="44"/>
      <c r="E32" s="486"/>
      <c r="F32" s="486"/>
      <c r="G32" s="486"/>
      <c r="H32" s="486"/>
      <c r="I32" s="487"/>
      <c r="K32" s="272"/>
      <c r="L32" s="510"/>
      <c r="M32" s="44"/>
      <c r="N32" s="44"/>
      <c r="O32" s="486"/>
      <c r="P32" s="486"/>
      <c r="Q32" s="486"/>
      <c r="R32" s="486"/>
      <c r="S32" s="487"/>
    </row>
    <row r="33" spans="1:19" x14ac:dyDescent="0.45">
      <c r="A33" s="511">
        <v>4</v>
      </c>
      <c r="B33" s="512" t="s">
        <v>173</v>
      </c>
      <c r="C33" s="46">
        <v>0</v>
      </c>
      <c r="D33" s="47">
        <v>0</v>
      </c>
      <c r="E33" s="513">
        <v>0</v>
      </c>
      <c r="F33" s="514">
        <v>0</v>
      </c>
      <c r="G33" s="514">
        <v>0</v>
      </c>
      <c r="H33" s="514">
        <v>0</v>
      </c>
      <c r="I33" s="515">
        <v>0</v>
      </c>
      <c r="K33" s="511">
        <v>4</v>
      </c>
      <c r="L33" s="512" t="s">
        <v>173</v>
      </c>
      <c r="M33" s="46">
        <v>0</v>
      </c>
      <c r="N33" s="47">
        <v>0</v>
      </c>
      <c r="O33" s="513">
        <v>0</v>
      </c>
      <c r="P33" s="514">
        <v>0</v>
      </c>
      <c r="Q33" s="514">
        <v>0</v>
      </c>
      <c r="R33" s="514">
        <v>0</v>
      </c>
      <c r="S33" s="515">
        <v>0</v>
      </c>
    </row>
    <row r="34" spans="1:19" x14ac:dyDescent="0.45">
      <c r="A34" s="272"/>
      <c r="B34" s="510"/>
      <c r="C34" s="44"/>
      <c r="D34" s="44"/>
      <c r="E34" s="486"/>
      <c r="F34" s="486"/>
      <c r="G34" s="486"/>
      <c r="H34" s="486"/>
      <c r="I34" s="487"/>
      <c r="K34" s="272"/>
      <c r="L34" s="510"/>
      <c r="M34" s="44"/>
      <c r="N34" s="44"/>
      <c r="O34" s="486"/>
      <c r="P34" s="486"/>
      <c r="Q34" s="486"/>
      <c r="R34" s="486"/>
      <c r="S34" s="487"/>
    </row>
    <row r="35" spans="1:19" x14ac:dyDescent="0.45">
      <c r="A35" s="480">
        <v>5</v>
      </c>
      <c r="B35" s="516" t="s">
        <v>174</v>
      </c>
      <c r="C35" s="517">
        <v>0</v>
      </c>
      <c r="D35" s="518">
        <v>0</v>
      </c>
      <c r="E35" s="519">
        <v>0</v>
      </c>
      <c r="F35" s="520">
        <v>0</v>
      </c>
      <c r="G35" s="520">
        <v>0</v>
      </c>
      <c r="H35" s="520">
        <v>0</v>
      </c>
      <c r="I35" s="521">
        <v>0</v>
      </c>
      <c r="K35" s="480">
        <v>5</v>
      </c>
      <c r="L35" s="516" t="s">
        <v>174</v>
      </c>
      <c r="M35" s="517">
        <v>0</v>
      </c>
      <c r="N35" s="518">
        <v>0</v>
      </c>
      <c r="O35" s="519">
        <v>0</v>
      </c>
      <c r="P35" s="520">
        <v>0</v>
      </c>
      <c r="Q35" s="520">
        <v>0</v>
      </c>
      <c r="R35" s="520">
        <v>0</v>
      </c>
      <c r="S35" s="521">
        <v>0</v>
      </c>
    </row>
    <row r="36" spans="1:19" x14ac:dyDescent="0.45">
      <c r="A36" s="272"/>
      <c r="B36" s="522"/>
      <c r="C36" s="44"/>
      <c r="D36" s="44"/>
      <c r="E36" s="486"/>
      <c r="F36" s="486"/>
      <c r="G36" s="486"/>
      <c r="H36" s="486"/>
      <c r="I36" s="487"/>
      <c r="K36" s="272"/>
      <c r="L36" s="522"/>
      <c r="M36" s="44"/>
      <c r="N36" s="44"/>
      <c r="O36" s="486"/>
      <c r="P36" s="486"/>
      <c r="Q36" s="486"/>
      <c r="R36" s="486"/>
      <c r="S36" s="487"/>
    </row>
    <row r="37" spans="1:19" x14ac:dyDescent="0.45">
      <c r="A37" s="511">
        <v>6</v>
      </c>
      <c r="B37" s="512" t="s">
        <v>175</v>
      </c>
      <c r="C37" s="46">
        <v>0</v>
      </c>
      <c r="D37" s="47">
        <v>0</v>
      </c>
      <c r="E37" s="513">
        <v>0</v>
      </c>
      <c r="F37" s="514">
        <v>0</v>
      </c>
      <c r="G37" s="514">
        <v>0</v>
      </c>
      <c r="H37" s="514">
        <v>0</v>
      </c>
      <c r="I37" s="515">
        <v>0</v>
      </c>
      <c r="K37" s="511">
        <v>6</v>
      </c>
      <c r="L37" s="512" t="s">
        <v>175</v>
      </c>
      <c r="M37" s="46">
        <v>0</v>
      </c>
      <c r="N37" s="47">
        <v>0</v>
      </c>
      <c r="O37" s="513">
        <v>0</v>
      </c>
      <c r="P37" s="514">
        <v>0</v>
      </c>
      <c r="Q37" s="514">
        <v>0</v>
      </c>
      <c r="R37" s="514">
        <v>0</v>
      </c>
      <c r="S37" s="515">
        <v>0</v>
      </c>
    </row>
    <row r="38" spans="1:19" x14ac:dyDescent="0.45">
      <c r="A38" s="272"/>
      <c r="B38" s="522"/>
      <c r="C38" s="44"/>
      <c r="D38" s="44"/>
      <c r="E38" s="486"/>
      <c r="F38" s="486"/>
      <c r="G38" s="486"/>
      <c r="H38" s="486"/>
      <c r="I38" s="487"/>
      <c r="K38" s="272"/>
      <c r="L38" s="522"/>
      <c r="M38" s="44"/>
      <c r="N38" s="44"/>
      <c r="O38" s="486"/>
      <c r="P38" s="486"/>
      <c r="Q38" s="486"/>
      <c r="R38" s="486"/>
      <c r="S38" s="487"/>
    </row>
    <row r="39" spans="1:19" x14ac:dyDescent="0.45">
      <c r="A39" s="475">
        <v>7</v>
      </c>
      <c r="B39" s="476" t="s">
        <v>176</v>
      </c>
      <c r="C39" s="154" t="s">
        <v>17</v>
      </c>
      <c r="D39" s="154" t="s">
        <v>17</v>
      </c>
      <c r="E39" s="489" t="s">
        <v>17</v>
      </c>
      <c r="F39" s="489" t="s">
        <v>17</v>
      </c>
      <c r="G39" s="489" t="s">
        <v>17</v>
      </c>
      <c r="H39" s="489" t="s">
        <v>17</v>
      </c>
      <c r="I39" s="490" t="s">
        <v>17</v>
      </c>
      <c r="K39" s="475">
        <v>7</v>
      </c>
      <c r="L39" s="476" t="s">
        <v>176</v>
      </c>
      <c r="M39" s="154" t="s">
        <v>17</v>
      </c>
      <c r="N39" s="154" t="s">
        <v>17</v>
      </c>
      <c r="O39" s="489" t="s">
        <v>17</v>
      </c>
      <c r="P39" s="489" t="s">
        <v>17</v>
      </c>
      <c r="Q39" s="489" t="s">
        <v>17</v>
      </c>
      <c r="R39" s="489" t="s">
        <v>17</v>
      </c>
      <c r="S39" s="490" t="s">
        <v>17</v>
      </c>
    </row>
    <row r="40" spans="1:19" x14ac:dyDescent="0.45">
      <c r="A40" s="491" t="s">
        <v>115</v>
      </c>
      <c r="B40" s="505" t="s">
        <v>177</v>
      </c>
      <c r="C40" s="88">
        <v>0</v>
      </c>
      <c r="D40" s="102">
        <v>0</v>
      </c>
      <c r="E40" s="90">
        <v>0</v>
      </c>
      <c r="F40" s="91">
        <v>0</v>
      </c>
      <c r="G40" s="91">
        <v>0</v>
      </c>
      <c r="H40" s="91">
        <v>0</v>
      </c>
      <c r="I40" s="92">
        <v>0</v>
      </c>
      <c r="K40" s="491" t="s">
        <v>115</v>
      </c>
      <c r="L40" s="505" t="s">
        <v>177</v>
      </c>
      <c r="M40" s="88">
        <v>0</v>
      </c>
      <c r="N40" s="102">
        <v>0</v>
      </c>
      <c r="O40" s="90">
        <v>0</v>
      </c>
      <c r="P40" s="91">
        <v>0</v>
      </c>
      <c r="Q40" s="91">
        <v>0</v>
      </c>
      <c r="R40" s="91">
        <v>0</v>
      </c>
      <c r="S40" s="92">
        <v>0</v>
      </c>
    </row>
    <row r="41" spans="1:19" x14ac:dyDescent="0.45">
      <c r="A41" s="493" t="s">
        <v>116</v>
      </c>
      <c r="B41" s="506" t="s">
        <v>179</v>
      </c>
      <c r="C41" s="93">
        <v>0</v>
      </c>
      <c r="D41" s="94">
        <v>0</v>
      </c>
      <c r="E41" s="95">
        <v>0</v>
      </c>
      <c r="F41" s="96">
        <v>0</v>
      </c>
      <c r="G41" s="96">
        <v>0</v>
      </c>
      <c r="H41" s="96">
        <v>0</v>
      </c>
      <c r="I41" s="97">
        <v>0</v>
      </c>
      <c r="K41" s="493" t="s">
        <v>116</v>
      </c>
      <c r="L41" s="506" t="s">
        <v>179</v>
      </c>
      <c r="M41" s="93">
        <v>0</v>
      </c>
      <c r="N41" s="94">
        <v>0</v>
      </c>
      <c r="O41" s="95">
        <v>0</v>
      </c>
      <c r="P41" s="96">
        <v>0</v>
      </c>
      <c r="Q41" s="96">
        <v>0</v>
      </c>
      <c r="R41" s="96">
        <v>0</v>
      </c>
      <c r="S41" s="97">
        <v>0</v>
      </c>
    </row>
    <row r="42" spans="1:19" x14ac:dyDescent="0.45">
      <c r="A42" s="493" t="s">
        <v>117</v>
      </c>
      <c r="B42" s="506" t="s">
        <v>181</v>
      </c>
      <c r="C42" s="93">
        <v>0</v>
      </c>
      <c r="D42" s="94">
        <v>0</v>
      </c>
      <c r="E42" s="95">
        <v>0</v>
      </c>
      <c r="F42" s="96">
        <v>0</v>
      </c>
      <c r="G42" s="96">
        <v>0</v>
      </c>
      <c r="H42" s="96">
        <v>0</v>
      </c>
      <c r="I42" s="97">
        <v>0</v>
      </c>
      <c r="K42" s="493" t="s">
        <v>117</v>
      </c>
      <c r="L42" s="506" t="s">
        <v>181</v>
      </c>
      <c r="M42" s="93">
        <v>0</v>
      </c>
      <c r="N42" s="94">
        <v>0</v>
      </c>
      <c r="O42" s="95">
        <v>0</v>
      </c>
      <c r="P42" s="96">
        <v>0</v>
      </c>
      <c r="Q42" s="96">
        <v>0</v>
      </c>
      <c r="R42" s="96">
        <v>0</v>
      </c>
      <c r="S42" s="97">
        <v>0</v>
      </c>
    </row>
    <row r="43" spans="1:19" x14ac:dyDescent="0.45">
      <c r="A43" s="493" t="s">
        <v>118</v>
      </c>
      <c r="B43" s="506" t="s">
        <v>183</v>
      </c>
      <c r="C43" s="93">
        <v>0</v>
      </c>
      <c r="D43" s="94">
        <v>0</v>
      </c>
      <c r="E43" s="95">
        <v>0</v>
      </c>
      <c r="F43" s="96">
        <v>0</v>
      </c>
      <c r="G43" s="96">
        <v>0</v>
      </c>
      <c r="H43" s="96">
        <v>0</v>
      </c>
      <c r="I43" s="97">
        <v>0</v>
      </c>
      <c r="K43" s="493" t="s">
        <v>118</v>
      </c>
      <c r="L43" s="506" t="s">
        <v>183</v>
      </c>
      <c r="M43" s="93">
        <v>0</v>
      </c>
      <c r="N43" s="94">
        <v>0</v>
      </c>
      <c r="O43" s="95">
        <v>0</v>
      </c>
      <c r="P43" s="96">
        <v>0</v>
      </c>
      <c r="Q43" s="96">
        <v>0</v>
      </c>
      <c r="R43" s="96">
        <v>0</v>
      </c>
      <c r="S43" s="97">
        <v>0</v>
      </c>
    </row>
    <row r="44" spans="1:19" x14ac:dyDescent="0.45">
      <c r="A44" s="493" t="s">
        <v>120</v>
      </c>
      <c r="B44" s="506" t="s">
        <v>185</v>
      </c>
      <c r="C44" s="93">
        <v>0</v>
      </c>
      <c r="D44" s="94">
        <v>0</v>
      </c>
      <c r="E44" s="95">
        <v>0</v>
      </c>
      <c r="F44" s="96">
        <v>0</v>
      </c>
      <c r="G44" s="96">
        <v>0</v>
      </c>
      <c r="H44" s="96">
        <v>0</v>
      </c>
      <c r="I44" s="97">
        <v>0</v>
      </c>
      <c r="K44" s="493" t="s">
        <v>120</v>
      </c>
      <c r="L44" s="506" t="s">
        <v>185</v>
      </c>
      <c r="M44" s="93">
        <v>0</v>
      </c>
      <c r="N44" s="94">
        <v>0</v>
      </c>
      <c r="O44" s="95">
        <v>0</v>
      </c>
      <c r="P44" s="96">
        <v>0</v>
      </c>
      <c r="Q44" s="96">
        <v>0</v>
      </c>
      <c r="R44" s="96">
        <v>0</v>
      </c>
      <c r="S44" s="97">
        <v>0</v>
      </c>
    </row>
    <row r="45" spans="1:19" x14ac:dyDescent="0.45">
      <c r="A45" s="493" t="s">
        <v>187</v>
      </c>
      <c r="B45" s="506" t="s">
        <v>27</v>
      </c>
      <c r="C45" s="167">
        <v>0</v>
      </c>
      <c r="D45" s="168">
        <v>0</v>
      </c>
      <c r="E45" s="95">
        <v>0</v>
      </c>
      <c r="F45" s="96">
        <v>0</v>
      </c>
      <c r="G45" s="96">
        <v>0</v>
      </c>
      <c r="H45" s="96">
        <v>0</v>
      </c>
      <c r="I45" s="97">
        <v>0</v>
      </c>
      <c r="K45" s="493" t="s">
        <v>187</v>
      </c>
      <c r="L45" s="506" t="s">
        <v>27</v>
      </c>
      <c r="M45" s="167">
        <v>0</v>
      </c>
      <c r="N45" s="168">
        <v>0</v>
      </c>
      <c r="O45" s="95">
        <v>0</v>
      </c>
      <c r="P45" s="96">
        <v>0</v>
      </c>
      <c r="Q45" s="96">
        <v>0</v>
      </c>
      <c r="R45" s="96">
        <v>0</v>
      </c>
      <c r="S45" s="97">
        <v>0</v>
      </c>
    </row>
    <row r="46" spans="1:19" x14ac:dyDescent="0.45">
      <c r="A46" s="493" t="s">
        <v>188</v>
      </c>
      <c r="B46" s="506" t="s">
        <v>189</v>
      </c>
      <c r="C46" s="93">
        <v>0</v>
      </c>
      <c r="D46" s="94">
        <v>0</v>
      </c>
      <c r="E46" s="95">
        <v>0</v>
      </c>
      <c r="F46" s="96">
        <v>0</v>
      </c>
      <c r="G46" s="96">
        <v>0</v>
      </c>
      <c r="H46" s="96">
        <v>0</v>
      </c>
      <c r="I46" s="97">
        <v>0</v>
      </c>
      <c r="K46" s="493" t="s">
        <v>188</v>
      </c>
      <c r="L46" s="506" t="s">
        <v>189</v>
      </c>
      <c r="M46" s="93">
        <v>0</v>
      </c>
      <c r="N46" s="94">
        <v>0</v>
      </c>
      <c r="O46" s="95">
        <v>0</v>
      </c>
      <c r="P46" s="96">
        <v>0</v>
      </c>
      <c r="Q46" s="96">
        <v>0</v>
      </c>
      <c r="R46" s="96">
        <v>0</v>
      </c>
      <c r="S46" s="97">
        <v>0</v>
      </c>
    </row>
    <row r="47" spans="1:19" x14ac:dyDescent="0.45">
      <c r="A47" s="493" t="s">
        <v>190</v>
      </c>
      <c r="B47" s="523" t="s">
        <v>191</v>
      </c>
      <c r="C47" s="93">
        <v>0</v>
      </c>
      <c r="D47" s="94">
        <v>0</v>
      </c>
      <c r="E47" s="95">
        <v>0</v>
      </c>
      <c r="F47" s="96">
        <v>0</v>
      </c>
      <c r="G47" s="96">
        <v>0</v>
      </c>
      <c r="H47" s="96">
        <v>0</v>
      </c>
      <c r="I47" s="97">
        <v>0</v>
      </c>
      <c r="K47" s="493" t="s">
        <v>190</v>
      </c>
      <c r="L47" s="523" t="s">
        <v>191</v>
      </c>
      <c r="M47" s="93">
        <v>0</v>
      </c>
      <c r="N47" s="94">
        <v>0</v>
      </c>
      <c r="O47" s="95">
        <v>0</v>
      </c>
      <c r="P47" s="96">
        <v>0</v>
      </c>
      <c r="Q47" s="96">
        <v>0</v>
      </c>
      <c r="R47" s="96">
        <v>0</v>
      </c>
      <c r="S47" s="97">
        <v>0</v>
      </c>
    </row>
    <row r="48" spans="1:19" x14ac:dyDescent="0.45">
      <c r="A48" s="493" t="s">
        <v>192</v>
      </c>
      <c r="B48" s="494" t="s">
        <v>193</v>
      </c>
      <c r="C48" s="93">
        <v>0</v>
      </c>
      <c r="D48" s="94">
        <v>0</v>
      </c>
      <c r="E48" s="95">
        <v>0</v>
      </c>
      <c r="F48" s="96">
        <v>0</v>
      </c>
      <c r="G48" s="96">
        <v>0</v>
      </c>
      <c r="H48" s="96">
        <v>0</v>
      </c>
      <c r="I48" s="97">
        <v>0</v>
      </c>
      <c r="K48" s="493" t="s">
        <v>192</v>
      </c>
      <c r="L48" s="494" t="s">
        <v>193</v>
      </c>
      <c r="M48" s="93">
        <v>0</v>
      </c>
      <c r="N48" s="94">
        <v>0</v>
      </c>
      <c r="O48" s="95">
        <v>0</v>
      </c>
      <c r="P48" s="96">
        <v>0</v>
      </c>
      <c r="Q48" s="96">
        <v>0</v>
      </c>
      <c r="R48" s="96">
        <v>0</v>
      </c>
      <c r="S48" s="97">
        <v>0</v>
      </c>
    </row>
    <row r="49" spans="1:19" x14ac:dyDescent="0.45">
      <c r="A49" s="493" t="s">
        <v>194</v>
      </c>
      <c r="B49" s="506" t="s">
        <v>195</v>
      </c>
      <c r="C49" s="93">
        <v>0</v>
      </c>
      <c r="D49" s="94">
        <v>0</v>
      </c>
      <c r="E49" s="95">
        <v>0</v>
      </c>
      <c r="F49" s="96">
        <v>0</v>
      </c>
      <c r="G49" s="96">
        <v>0</v>
      </c>
      <c r="H49" s="96">
        <v>0</v>
      </c>
      <c r="I49" s="97">
        <v>0</v>
      </c>
      <c r="K49" s="493" t="s">
        <v>194</v>
      </c>
      <c r="L49" s="506" t="s">
        <v>195</v>
      </c>
      <c r="M49" s="93">
        <v>0</v>
      </c>
      <c r="N49" s="94">
        <v>0</v>
      </c>
      <c r="O49" s="95">
        <v>0</v>
      </c>
      <c r="P49" s="96">
        <v>0</v>
      </c>
      <c r="Q49" s="96">
        <v>0</v>
      </c>
      <c r="R49" s="96">
        <v>0</v>
      </c>
      <c r="S49" s="97">
        <v>0</v>
      </c>
    </row>
    <row r="50" spans="1:19" x14ac:dyDescent="0.45">
      <c r="A50" s="524" t="s">
        <v>196</v>
      </c>
      <c r="B50" s="525" t="s">
        <v>197</v>
      </c>
      <c r="C50" s="142">
        <v>0</v>
      </c>
      <c r="D50" s="143">
        <v>0</v>
      </c>
      <c r="E50" s="144">
        <v>0</v>
      </c>
      <c r="F50" s="145">
        <v>0</v>
      </c>
      <c r="G50" s="145">
        <v>0</v>
      </c>
      <c r="H50" s="145">
        <v>0</v>
      </c>
      <c r="I50" s="146">
        <v>0</v>
      </c>
      <c r="K50" s="524" t="s">
        <v>196</v>
      </c>
      <c r="L50" s="525" t="s">
        <v>197</v>
      </c>
      <c r="M50" s="142">
        <v>0</v>
      </c>
      <c r="N50" s="143">
        <v>0</v>
      </c>
      <c r="O50" s="144">
        <v>0</v>
      </c>
      <c r="P50" s="145">
        <v>0</v>
      </c>
      <c r="Q50" s="145">
        <v>0</v>
      </c>
      <c r="R50" s="145">
        <v>0</v>
      </c>
      <c r="S50" s="146">
        <v>0</v>
      </c>
    </row>
    <row r="51" spans="1:19" x14ac:dyDescent="0.45">
      <c r="A51" s="511" t="s">
        <v>198</v>
      </c>
      <c r="B51" s="526" t="s">
        <v>199</v>
      </c>
      <c r="C51" s="46">
        <v>0</v>
      </c>
      <c r="D51" s="47">
        <v>0</v>
      </c>
      <c r="E51" s="513">
        <v>0</v>
      </c>
      <c r="F51" s="514">
        <v>0</v>
      </c>
      <c r="G51" s="514">
        <v>0</v>
      </c>
      <c r="H51" s="514">
        <v>0</v>
      </c>
      <c r="I51" s="515">
        <v>0</v>
      </c>
      <c r="K51" s="511" t="s">
        <v>198</v>
      </c>
      <c r="L51" s="526" t="s">
        <v>199</v>
      </c>
      <c r="M51" s="46">
        <v>0</v>
      </c>
      <c r="N51" s="47">
        <v>0</v>
      </c>
      <c r="O51" s="513">
        <v>0</v>
      </c>
      <c r="P51" s="514">
        <v>0</v>
      </c>
      <c r="Q51" s="514">
        <v>0</v>
      </c>
      <c r="R51" s="514">
        <v>0</v>
      </c>
      <c r="S51" s="515">
        <v>0</v>
      </c>
    </row>
    <row r="52" spans="1:19" x14ac:dyDescent="0.45">
      <c r="A52" s="272"/>
      <c r="B52" s="527"/>
      <c r="C52" s="44"/>
      <c r="D52" s="44"/>
      <c r="E52" s="486"/>
      <c r="F52" s="486"/>
      <c r="G52" s="486"/>
      <c r="H52" s="486"/>
      <c r="I52" s="487"/>
      <c r="K52" s="272"/>
      <c r="L52" s="527"/>
      <c r="M52" s="44"/>
      <c r="N52" s="44"/>
      <c r="O52" s="486"/>
      <c r="P52" s="486"/>
      <c r="Q52" s="486"/>
      <c r="R52" s="486"/>
      <c r="S52" s="487"/>
    </row>
    <row r="53" spans="1:19" x14ac:dyDescent="0.45">
      <c r="A53" s="475">
        <v>8</v>
      </c>
      <c r="B53" s="476" t="s">
        <v>200</v>
      </c>
      <c r="C53" s="154" t="s">
        <v>17</v>
      </c>
      <c r="D53" s="154" t="s">
        <v>17</v>
      </c>
      <c r="E53" s="489" t="s">
        <v>17</v>
      </c>
      <c r="F53" s="489" t="s">
        <v>17</v>
      </c>
      <c r="G53" s="489" t="s">
        <v>17</v>
      </c>
      <c r="H53" s="489" t="s">
        <v>17</v>
      </c>
      <c r="I53" s="490" t="s">
        <v>17</v>
      </c>
      <c r="K53" s="475">
        <v>8</v>
      </c>
      <c r="L53" s="476" t="s">
        <v>200</v>
      </c>
      <c r="M53" s="154" t="s">
        <v>17</v>
      </c>
      <c r="N53" s="154" t="s">
        <v>17</v>
      </c>
      <c r="O53" s="489" t="s">
        <v>17</v>
      </c>
      <c r="P53" s="489" t="s">
        <v>17</v>
      </c>
      <c r="Q53" s="489" t="s">
        <v>17</v>
      </c>
      <c r="R53" s="489" t="s">
        <v>17</v>
      </c>
      <c r="S53" s="490" t="s">
        <v>17</v>
      </c>
    </row>
    <row r="54" spans="1:19" x14ac:dyDescent="0.45">
      <c r="A54" s="413" t="s">
        <v>123</v>
      </c>
      <c r="B54" s="528" t="s">
        <v>201</v>
      </c>
      <c r="C54" s="190">
        <v>0</v>
      </c>
      <c r="D54" s="191">
        <v>0</v>
      </c>
      <c r="E54" s="192">
        <v>0</v>
      </c>
      <c r="F54" s="193">
        <v>0</v>
      </c>
      <c r="G54" s="193">
        <v>0</v>
      </c>
      <c r="H54" s="193">
        <v>0</v>
      </c>
      <c r="I54" s="194">
        <v>0</v>
      </c>
      <c r="K54" s="413" t="s">
        <v>123</v>
      </c>
      <c r="L54" s="528" t="s">
        <v>201</v>
      </c>
      <c r="M54" s="190">
        <v>0</v>
      </c>
      <c r="N54" s="191">
        <v>0</v>
      </c>
      <c r="O54" s="192">
        <v>0</v>
      </c>
      <c r="P54" s="193">
        <v>0</v>
      </c>
      <c r="Q54" s="193">
        <v>0</v>
      </c>
      <c r="R54" s="193">
        <v>0</v>
      </c>
      <c r="S54" s="194">
        <v>0</v>
      </c>
    </row>
    <row r="55" spans="1:19" ht="26.25" x14ac:dyDescent="0.45">
      <c r="A55" s="439" t="s">
        <v>125</v>
      </c>
      <c r="B55" s="529" t="s">
        <v>203</v>
      </c>
      <c r="C55" s="185">
        <v>0</v>
      </c>
      <c r="D55" s="186">
        <v>0</v>
      </c>
      <c r="E55" s="187">
        <v>0</v>
      </c>
      <c r="F55" s="188">
        <v>0</v>
      </c>
      <c r="G55" s="188">
        <v>0</v>
      </c>
      <c r="H55" s="188">
        <v>0</v>
      </c>
      <c r="I55" s="189">
        <v>0</v>
      </c>
      <c r="K55" s="439" t="s">
        <v>125</v>
      </c>
      <c r="L55" s="529" t="s">
        <v>203</v>
      </c>
      <c r="M55" s="185">
        <v>0</v>
      </c>
      <c r="N55" s="186">
        <v>0</v>
      </c>
      <c r="O55" s="187">
        <v>0</v>
      </c>
      <c r="P55" s="188">
        <v>0</v>
      </c>
      <c r="Q55" s="188">
        <v>0</v>
      </c>
      <c r="R55" s="188">
        <v>0</v>
      </c>
      <c r="S55" s="189">
        <v>0</v>
      </c>
    </row>
    <row r="56" spans="1:19" x14ac:dyDescent="0.45">
      <c r="A56" s="439" t="s">
        <v>127</v>
      </c>
      <c r="B56" s="529" t="s">
        <v>205</v>
      </c>
      <c r="C56" s="185">
        <v>0</v>
      </c>
      <c r="D56" s="186">
        <v>0</v>
      </c>
      <c r="E56" s="187">
        <v>0</v>
      </c>
      <c r="F56" s="188">
        <v>0</v>
      </c>
      <c r="G56" s="188">
        <v>0</v>
      </c>
      <c r="H56" s="188">
        <v>0</v>
      </c>
      <c r="I56" s="189">
        <v>0</v>
      </c>
      <c r="K56" s="439" t="s">
        <v>127</v>
      </c>
      <c r="L56" s="529" t="s">
        <v>205</v>
      </c>
      <c r="M56" s="185">
        <v>0</v>
      </c>
      <c r="N56" s="186">
        <v>0</v>
      </c>
      <c r="O56" s="187">
        <v>0</v>
      </c>
      <c r="P56" s="188">
        <v>0</v>
      </c>
      <c r="Q56" s="188">
        <v>0</v>
      </c>
      <c r="R56" s="188">
        <v>0</v>
      </c>
      <c r="S56" s="189">
        <v>0</v>
      </c>
    </row>
    <row r="57" spans="1:19" x14ac:dyDescent="0.45">
      <c r="A57" s="439" t="s">
        <v>207</v>
      </c>
      <c r="B57" s="529" t="s">
        <v>208</v>
      </c>
      <c r="C57" s="185">
        <v>0</v>
      </c>
      <c r="D57" s="186">
        <v>0</v>
      </c>
      <c r="E57" s="187">
        <v>0</v>
      </c>
      <c r="F57" s="188">
        <v>0</v>
      </c>
      <c r="G57" s="188">
        <v>0</v>
      </c>
      <c r="H57" s="188">
        <v>0</v>
      </c>
      <c r="I57" s="189">
        <v>0</v>
      </c>
      <c r="K57" s="439" t="s">
        <v>207</v>
      </c>
      <c r="L57" s="529" t="s">
        <v>208</v>
      </c>
      <c r="M57" s="185">
        <v>0</v>
      </c>
      <c r="N57" s="186">
        <v>0</v>
      </c>
      <c r="O57" s="187">
        <v>0</v>
      </c>
      <c r="P57" s="188">
        <v>0</v>
      </c>
      <c r="Q57" s="188">
        <v>0</v>
      </c>
      <c r="R57" s="188">
        <v>0</v>
      </c>
      <c r="S57" s="189">
        <v>0</v>
      </c>
    </row>
    <row r="58" spans="1:19" x14ac:dyDescent="0.45">
      <c r="A58" s="439" t="s">
        <v>209</v>
      </c>
      <c r="B58" s="529" t="s">
        <v>210</v>
      </c>
      <c r="C58" s="185">
        <v>0</v>
      </c>
      <c r="D58" s="186">
        <v>0</v>
      </c>
      <c r="E58" s="187">
        <v>0</v>
      </c>
      <c r="F58" s="188">
        <v>0</v>
      </c>
      <c r="G58" s="188">
        <v>0</v>
      </c>
      <c r="H58" s="188">
        <v>0</v>
      </c>
      <c r="I58" s="189">
        <v>0</v>
      </c>
      <c r="K58" s="439" t="s">
        <v>209</v>
      </c>
      <c r="L58" s="529" t="s">
        <v>210</v>
      </c>
      <c r="M58" s="185">
        <v>0</v>
      </c>
      <c r="N58" s="186">
        <v>0</v>
      </c>
      <c r="O58" s="187">
        <v>0</v>
      </c>
      <c r="P58" s="188">
        <v>0</v>
      </c>
      <c r="Q58" s="188">
        <v>0</v>
      </c>
      <c r="R58" s="188">
        <v>0</v>
      </c>
      <c r="S58" s="189">
        <v>0</v>
      </c>
    </row>
    <row r="59" spans="1:19" x14ac:dyDescent="0.45">
      <c r="A59" s="439" t="s">
        <v>212</v>
      </c>
      <c r="B59" s="529" t="s">
        <v>213</v>
      </c>
      <c r="C59" s="185">
        <v>0</v>
      </c>
      <c r="D59" s="186">
        <v>0</v>
      </c>
      <c r="E59" s="187">
        <v>0</v>
      </c>
      <c r="F59" s="188">
        <v>0</v>
      </c>
      <c r="G59" s="188">
        <v>0</v>
      </c>
      <c r="H59" s="188">
        <v>0</v>
      </c>
      <c r="I59" s="189">
        <v>0</v>
      </c>
      <c r="K59" s="439" t="s">
        <v>212</v>
      </c>
      <c r="L59" s="529" t="s">
        <v>213</v>
      </c>
      <c r="M59" s="185">
        <v>0</v>
      </c>
      <c r="N59" s="186">
        <v>0</v>
      </c>
      <c r="O59" s="187">
        <v>0</v>
      </c>
      <c r="P59" s="188">
        <v>0</v>
      </c>
      <c r="Q59" s="188">
        <v>0</v>
      </c>
      <c r="R59" s="188">
        <v>0</v>
      </c>
      <c r="S59" s="189">
        <v>0</v>
      </c>
    </row>
    <row r="60" spans="1:19" x14ac:dyDescent="0.45">
      <c r="A60" s="439" t="s">
        <v>215</v>
      </c>
      <c r="B60" s="529" t="s">
        <v>216</v>
      </c>
      <c r="C60" s="185">
        <v>0</v>
      </c>
      <c r="D60" s="186">
        <v>0</v>
      </c>
      <c r="E60" s="187">
        <v>0</v>
      </c>
      <c r="F60" s="188">
        <v>0</v>
      </c>
      <c r="G60" s="188">
        <v>0</v>
      </c>
      <c r="H60" s="188">
        <v>0</v>
      </c>
      <c r="I60" s="189">
        <v>0</v>
      </c>
      <c r="K60" s="439" t="s">
        <v>215</v>
      </c>
      <c r="L60" s="529" t="s">
        <v>216</v>
      </c>
      <c r="M60" s="185">
        <v>0</v>
      </c>
      <c r="N60" s="186">
        <v>0</v>
      </c>
      <c r="O60" s="187">
        <v>0</v>
      </c>
      <c r="P60" s="188">
        <v>0</v>
      </c>
      <c r="Q60" s="188">
        <v>0</v>
      </c>
      <c r="R60" s="188">
        <v>0</v>
      </c>
      <c r="S60" s="189">
        <v>0</v>
      </c>
    </row>
    <row r="61" spans="1:19" ht="26.25" x14ac:dyDescent="0.45">
      <c r="A61" s="439" t="s">
        <v>218</v>
      </c>
      <c r="B61" s="529" t="s">
        <v>219</v>
      </c>
      <c r="C61" s="185">
        <v>0</v>
      </c>
      <c r="D61" s="186">
        <v>0</v>
      </c>
      <c r="E61" s="195">
        <v>0</v>
      </c>
      <c r="F61" s="188">
        <v>0</v>
      </c>
      <c r="G61" s="188">
        <v>0</v>
      </c>
      <c r="H61" s="188">
        <v>0</v>
      </c>
      <c r="I61" s="189">
        <v>0</v>
      </c>
      <c r="K61" s="439" t="s">
        <v>218</v>
      </c>
      <c r="L61" s="529" t="s">
        <v>219</v>
      </c>
      <c r="M61" s="185">
        <v>0</v>
      </c>
      <c r="N61" s="186">
        <v>0</v>
      </c>
      <c r="O61" s="195">
        <v>0</v>
      </c>
      <c r="P61" s="188">
        <v>0</v>
      </c>
      <c r="Q61" s="188">
        <v>0</v>
      </c>
      <c r="R61" s="188">
        <v>0</v>
      </c>
      <c r="S61" s="189">
        <v>0</v>
      </c>
    </row>
    <row r="62" spans="1:19" x14ac:dyDescent="0.45">
      <c r="A62" s="444" t="s">
        <v>221</v>
      </c>
      <c r="B62" s="530" t="s">
        <v>222</v>
      </c>
      <c r="C62" s="196">
        <v>0</v>
      </c>
      <c r="D62" s="197">
        <v>0</v>
      </c>
      <c r="E62" s="198">
        <v>0</v>
      </c>
      <c r="F62" s="199">
        <v>0</v>
      </c>
      <c r="G62" s="199">
        <v>0</v>
      </c>
      <c r="H62" s="199">
        <v>0</v>
      </c>
      <c r="I62" s="200">
        <v>0</v>
      </c>
      <c r="K62" s="444" t="s">
        <v>221</v>
      </c>
      <c r="L62" s="530" t="s">
        <v>222</v>
      </c>
      <c r="M62" s="196">
        <v>0</v>
      </c>
      <c r="N62" s="197">
        <v>0</v>
      </c>
      <c r="O62" s="198">
        <v>0</v>
      </c>
      <c r="P62" s="199">
        <v>0</v>
      </c>
      <c r="Q62" s="199">
        <v>0</v>
      </c>
      <c r="R62" s="199">
        <v>0</v>
      </c>
      <c r="S62" s="200">
        <v>0</v>
      </c>
    </row>
    <row r="63" spans="1:19" x14ac:dyDescent="0.45">
      <c r="A63" s="455" t="s">
        <v>224</v>
      </c>
      <c r="B63" s="531" t="s">
        <v>225</v>
      </c>
      <c r="C63" s="201">
        <v>0</v>
      </c>
      <c r="D63" s="202">
        <v>0</v>
      </c>
      <c r="E63" s="203">
        <v>0</v>
      </c>
      <c r="F63" s="204">
        <v>0</v>
      </c>
      <c r="G63" s="204">
        <v>0</v>
      </c>
      <c r="H63" s="204">
        <v>0</v>
      </c>
      <c r="I63" s="205">
        <v>0</v>
      </c>
      <c r="K63" s="455" t="s">
        <v>224</v>
      </c>
      <c r="L63" s="531" t="s">
        <v>225</v>
      </c>
      <c r="M63" s="201">
        <v>0</v>
      </c>
      <c r="N63" s="202">
        <v>0</v>
      </c>
      <c r="O63" s="203">
        <v>0</v>
      </c>
      <c r="P63" s="204">
        <v>0</v>
      </c>
      <c r="Q63" s="204">
        <v>0</v>
      </c>
      <c r="R63" s="204">
        <v>0</v>
      </c>
      <c r="S63" s="205">
        <v>0</v>
      </c>
    </row>
    <row r="64" spans="1:19" x14ac:dyDescent="0.45">
      <c r="A64" s="532" t="s">
        <v>227</v>
      </c>
      <c r="B64" s="526" t="s">
        <v>228</v>
      </c>
      <c r="C64" s="46">
        <v>0</v>
      </c>
      <c r="D64" s="47">
        <v>0</v>
      </c>
      <c r="E64" s="513">
        <v>0</v>
      </c>
      <c r="F64" s="514">
        <v>0</v>
      </c>
      <c r="G64" s="514">
        <v>0</v>
      </c>
      <c r="H64" s="514">
        <v>0</v>
      </c>
      <c r="I64" s="515">
        <v>0</v>
      </c>
      <c r="K64" s="532" t="s">
        <v>227</v>
      </c>
      <c r="L64" s="526" t="s">
        <v>228</v>
      </c>
      <c r="M64" s="46">
        <v>0</v>
      </c>
      <c r="N64" s="47">
        <v>0</v>
      </c>
      <c r="O64" s="513">
        <v>0</v>
      </c>
      <c r="P64" s="514">
        <v>0</v>
      </c>
      <c r="Q64" s="514">
        <v>0</v>
      </c>
      <c r="R64" s="514">
        <v>0</v>
      </c>
      <c r="S64" s="515">
        <v>0</v>
      </c>
    </row>
    <row r="65" spans="1:19" x14ac:dyDescent="0.45">
      <c r="A65" s="272"/>
      <c r="B65" s="527"/>
      <c r="C65" s="44"/>
      <c r="D65" s="44"/>
      <c r="E65" s="486"/>
      <c r="F65" s="486"/>
      <c r="G65" s="486"/>
      <c r="H65" s="486"/>
      <c r="I65" s="487"/>
      <c r="K65" s="272"/>
      <c r="L65" s="527"/>
      <c r="M65" s="44"/>
      <c r="N65" s="44"/>
      <c r="O65" s="486"/>
      <c r="P65" s="486"/>
      <c r="Q65" s="486"/>
      <c r="R65" s="486"/>
      <c r="S65" s="487"/>
    </row>
    <row r="66" spans="1:19" ht="27" x14ac:dyDescent="0.45">
      <c r="A66" s="418">
        <v>9</v>
      </c>
      <c r="B66" s="533" t="s">
        <v>230</v>
      </c>
      <c r="C66" s="206">
        <v>0</v>
      </c>
      <c r="D66" s="207">
        <v>0</v>
      </c>
      <c r="E66" s="209">
        <v>0</v>
      </c>
      <c r="F66" s="211">
        <v>0</v>
      </c>
      <c r="G66" s="211">
        <v>0</v>
      </c>
      <c r="H66" s="211">
        <v>0</v>
      </c>
      <c r="I66" s="210">
        <v>0</v>
      </c>
      <c r="K66" s="418">
        <v>9</v>
      </c>
      <c r="L66" s="533" t="s">
        <v>230</v>
      </c>
      <c r="M66" s="206">
        <v>0</v>
      </c>
      <c r="N66" s="207">
        <v>0</v>
      </c>
      <c r="O66" s="209">
        <v>0</v>
      </c>
      <c r="P66" s="211">
        <v>0</v>
      </c>
      <c r="Q66" s="211">
        <v>0</v>
      </c>
      <c r="R66" s="211">
        <v>0</v>
      </c>
      <c r="S66" s="210">
        <v>0</v>
      </c>
    </row>
    <row r="67" spans="1:19" x14ac:dyDescent="0.45">
      <c r="A67" s="272"/>
      <c r="B67" s="522"/>
      <c r="C67" s="44"/>
      <c r="D67" s="44"/>
      <c r="E67" s="486"/>
      <c r="F67" s="486"/>
      <c r="G67" s="486"/>
      <c r="H67" s="486"/>
      <c r="I67" s="487"/>
      <c r="K67" s="272"/>
      <c r="L67" s="522"/>
      <c r="M67" s="44"/>
      <c r="N67" s="44"/>
      <c r="O67" s="486"/>
      <c r="P67" s="486"/>
      <c r="Q67" s="486"/>
      <c r="R67" s="486"/>
      <c r="S67" s="487"/>
    </row>
    <row r="68" spans="1:19" x14ac:dyDescent="0.45">
      <c r="A68" s="480">
        <v>10</v>
      </c>
      <c r="B68" s="534" t="s">
        <v>231</v>
      </c>
      <c r="C68" s="517">
        <v>0</v>
      </c>
      <c r="D68" s="48">
        <v>0</v>
      </c>
      <c r="E68" s="482">
        <v>0</v>
      </c>
      <c r="F68" s="483">
        <v>0</v>
      </c>
      <c r="G68" s="483">
        <v>0</v>
      </c>
      <c r="H68" s="483">
        <v>0</v>
      </c>
      <c r="I68" s="484">
        <v>0</v>
      </c>
      <c r="K68" s="480">
        <v>10</v>
      </c>
      <c r="L68" s="534" t="s">
        <v>231</v>
      </c>
      <c r="M68" s="517">
        <v>0</v>
      </c>
      <c r="N68" s="48">
        <v>0</v>
      </c>
      <c r="O68" s="482">
        <v>0</v>
      </c>
      <c r="P68" s="483">
        <v>0</v>
      </c>
      <c r="Q68" s="483">
        <v>0</v>
      </c>
      <c r="R68" s="483">
        <v>0</v>
      </c>
      <c r="S68" s="484">
        <v>0</v>
      </c>
    </row>
    <row r="69" spans="1:19" ht="15" customHeight="1" x14ac:dyDescent="0.45">
      <c r="A69" s="480">
        <v>11</v>
      </c>
      <c r="B69" s="993" t="s">
        <v>831</v>
      </c>
      <c r="C69" s="988">
        <v>0</v>
      </c>
      <c r="D69" s="989">
        <v>0</v>
      </c>
      <c r="E69" s="990">
        <v>0</v>
      </c>
      <c r="F69" s="991">
        <v>0</v>
      </c>
      <c r="G69" s="991">
        <v>0</v>
      </c>
      <c r="H69" s="991">
        <v>0</v>
      </c>
      <c r="I69" s="992">
        <v>0</v>
      </c>
      <c r="K69" s="994"/>
      <c r="L69" s="995"/>
      <c r="M69" s="987"/>
      <c r="N69" s="996"/>
      <c r="O69" s="997"/>
      <c r="P69" s="998"/>
      <c r="Q69" s="998"/>
      <c r="R69" s="998"/>
      <c r="S69" s="999"/>
    </row>
    <row r="70" spans="1:19" ht="15" customHeight="1" x14ac:dyDescent="0.45">
      <c r="A70" s="1000">
        <v>12</v>
      </c>
      <c r="B70" s="534" t="s">
        <v>232</v>
      </c>
      <c r="C70" s="49">
        <v>0</v>
      </c>
      <c r="D70" s="48">
        <v>0</v>
      </c>
      <c r="E70" s="48">
        <v>0</v>
      </c>
      <c r="F70" s="48">
        <v>0</v>
      </c>
      <c r="G70" s="48">
        <v>0</v>
      </c>
      <c r="H70" s="48">
        <v>0</v>
      </c>
      <c r="I70" s="48">
        <v>0</v>
      </c>
      <c r="K70" s="1000">
        <v>11</v>
      </c>
      <c r="L70" s="534" t="s">
        <v>232</v>
      </c>
      <c r="M70" s="49">
        <v>0</v>
      </c>
      <c r="N70" s="48">
        <v>0</v>
      </c>
      <c r="O70" s="482">
        <v>0</v>
      </c>
      <c r="P70" s="483">
        <v>0</v>
      </c>
      <c r="Q70" s="483">
        <v>0</v>
      </c>
      <c r="R70" s="483">
        <v>0</v>
      </c>
      <c r="S70" s="484">
        <v>0</v>
      </c>
    </row>
    <row r="71" spans="1:19" ht="15" customHeight="1" x14ac:dyDescent="0.45">
      <c r="A71" s="1001"/>
      <c r="B71" s="535"/>
      <c r="C71" s="536"/>
      <c r="D71" s="536"/>
      <c r="E71" s="536"/>
      <c r="F71" s="536"/>
      <c r="G71" s="536"/>
      <c r="H71" s="536"/>
      <c r="I71" s="537"/>
      <c r="K71" s="1001"/>
      <c r="L71" s="535"/>
      <c r="M71" s="536"/>
      <c r="N71" s="536"/>
      <c r="O71" s="536"/>
      <c r="P71" s="536"/>
      <c r="Q71" s="536"/>
      <c r="R71" s="536"/>
      <c r="S71" s="537"/>
    </row>
    <row r="72" spans="1:19" ht="15" customHeight="1" x14ac:dyDescent="0.45">
      <c r="A72" s="1002">
        <v>13</v>
      </c>
      <c r="B72" s="1012" t="s">
        <v>793</v>
      </c>
      <c r="C72" s="155"/>
      <c r="D72" s="155"/>
      <c r="E72" s="478"/>
      <c r="F72" s="478"/>
      <c r="G72" s="478"/>
      <c r="H72" s="478"/>
      <c r="I72" s="479"/>
      <c r="K72" s="1002">
        <v>12</v>
      </c>
      <c r="L72" s="1012" t="s">
        <v>233</v>
      </c>
      <c r="M72" s="155" t="s">
        <v>17</v>
      </c>
      <c r="N72" s="155" t="s">
        <v>17</v>
      </c>
      <c r="O72" s="478" t="s">
        <v>17</v>
      </c>
      <c r="P72" s="478" t="s">
        <v>17</v>
      </c>
      <c r="Q72" s="478" t="s">
        <v>17</v>
      </c>
      <c r="R72" s="478" t="s">
        <v>17</v>
      </c>
      <c r="S72" s="479" t="s">
        <v>17</v>
      </c>
    </row>
    <row r="73" spans="1:19" ht="15" customHeight="1" x14ac:dyDescent="0.45">
      <c r="A73" s="1003" t="s">
        <v>241</v>
      </c>
      <c r="B73" s="986" t="s">
        <v>235</v>
      </c>
      <c r="C73" s="539"/>
      <c r="D73" s="540"/>
      <c r="E73" s="541"/>
      <c r="F73" s="542"/>
      <c r="G73" s="543"/>
      <c r="H73" s="543"/>
      <c r="I73" s="544"/>
      <c r="K73" s="1011" t="s">
        <v>234</v>
      </c>
      <c r="L73" s="538" t="s">
        <v>235</v>
      </c>
      <c r="M73" s="539"/>
      <c r="N73" s="540"/>
      <c r="O73" s="541"/>
      <c r="P73" s="542"/>
      <c r="Q73" s="543"/>
      <c r="R73" s="543"/>
      <c r="S73" s="544"/>
    </row>
    <row r="74" spans="1:19" customFormat="1" ht="15" customHeight="1" x14ac:dyDescent="0.45">
      <c r="A74" s="1004" t="s">
        <v>242</v>
      </c>
      <c r="B74" s="545" t="s">
        <v>804</v>
      </c>
      <c r="C74" s="546"/>
      <c r="D74" s="547"/>
      <c r="E74" s="548">
        <v>0</v>
      </c>
      <c r="F74" s="104">
        <v>0</v>
      </c>
      <c r="G74" s="549"/>
      <c r="H74" s="549"/>
      <c r="I74" s="550"/>
      <c r="K74" s="1004" t="s">
        <v>236</v>
      </c>
      <c r="L74" s="545" t="s">
        <v>237</v>
      </c>
      <c r="M74" s="546"/>
      <c r="N74" s="547"/>
      <c r="O74" s="548">
        <v>0</v>
      </c>
      <c r="P74" s="104">
        <v>0</v>
      </c>
      <c r="Q74" s="549"/>
      <c r="R74" s="549"/>
      <c r="S74" s="550"/>
    </row>
    <row r="75" spans="1:19" ht="15" customHeight="1" x14ac:dyDescent="0.45">
      <c r="A75" s="1005"/>
      <c r="B75" s="551"/>
      <c r="C75" s="551"/>
      <c r="D75" s="551"/>
      <c r="E75" s="551"/>
      <c r="F75" s="551"/>
      <c r="G75" s="551"/>
      <c r="H75" s="551"/>
      <c r="I75" s="552"/>
      <c r="K75" s="1005"/>
      <c r="L75" s="551"/>
      <c r="M75" s="551"/>
      <c r="N75" s="551"/>
      <c r="O75" s="551"/>
      <c r="P75" s="551"/>
      <c r="Q75" s="551"/>
      <c r="R75" s="551"/>
      <c r="S75" s="552"/>
    </row>
    <row r="76" spans="1:19" ht="15" customHeight="1" x14ac:dyDescent="0.45">
      <c r="A76" s="1006">
        <v>14</v>
      </c>
      <c r="B76" s="1215" t="s">
        <v>238</v>
      </c>
      <c r="C76" s="1216"/>
      <c r="D76" s="1216"/>
      <c r="E76" s="1216"/>
      <c r="F76" s="1216"/>
      <c r="G76" s="1216"/>
      <c r="H76" s="1216"/>
      <c r="I76" s="1217"/>
      <c r="K76" s="1006">
        <v>13</v>
      </c>
      <c r="L76" s="1215" t="s">
        <v>238</v>
      </c>
      <c r="M76" s="1216"/>
      <c r="N76" s="1216"/>
      <c r="O76" s="1216"/>
      <c r="P76" s="1216"/>
      <c r="Q76" s="1216"/>
      <c r="R76" s="1216"/>
      <c r="S76" s="1217"/>
    </row>
    <row r="77" spans="1:19" ht="40.5" customHeight="1" x14ac:dyDescent="0.45">
      <c r="A77" s="1006"/>
      <c r="B77" s="814" t="s">
        <v>239</v>
      </c>
      <c r="C77" s="1209" t="s">
        <v>240</v>
      </c>
      <c r="D77" s="1210"/>
      <c r="E77" s="1210"/>
      <c r="F77" s="1210"/>
      <c r="G77" s="1210"/>
      <c r="H77" s="1210"/>
      <c r="I77" s="1211"/>
      <c r="K77" s="1006"/>
      <c r="L77" s="553" t="s">
        <v>239</v>
      </c>
      <c r="M77" s="1209" t="s">
        <v>240</v>
      </c>
      <c r="N77" s="1210"/>
      <c r="O77" s="1210"/>
      <c r="P77" s="1210"/>
      <c r="Q77" s="1210"/>
      <c r="R77" s="1210"/>
      <c r="S77" s="1211"/>
    </row>
    <row r="78" spans="1:19" ht="40.5" customHeight="1" x14ac:dyDescent="0.45">
      <c r="A78" s="1007" t="s">
        <v>794</v>
      </c>
      <c r="B78" s="147"/>
      <c r="C78" s="1218"/>
      <c r="D78" s="1219"/>
      <c r="E78" s="1219"/>
      <c r="F78" s="1219"/>
      <c r="G78" s="1219"/>
      <c r="H78" s="1219"/>
      <c r="I78" s="1220"/>
      <c r="K78" s="1007" t="s">
        <v>241</v>
      </c>
      <c r="L78" s="147"/>
      <c r="M78" s="1218"/>
      <c r="N78" s="1219"/>
      <c r="O78" s="1219"/>
      <c r="P78" s="1219"/>
      <c r="Q78" s="1219"/>
      <c r="R78" s="1219"/>
      <c r="S78" s="1220"/>
    </row>
    <row r="79" spans="1:19" ht="40.5" customHeight="1" x14ac:dyDescent="0.45">
      <c r="A79" s="1008" t="s">
        <v>795</v>
      </c>
      <c r="B79" s="147"/>
      <c r="C79" s="1212"/>
      <c r="D79" s="1213"/>
      <c r="E79" s="1213"/>
      <c r="F79" s="1213"/>
      <c r="G79" s="1213"/>
      <c r="H79" s="1213"/>
      <c r="I79" s="1214"/>
      <c r="K79" s="1008" t="s">
        <v>242</v>
      </c>
      <c r="L79" s="147"/>
      <c r="M79" s="1212"/>
      <c r="N79" s="1213"/>
      <c r="O79" s="1213"/>
      <c r="P79" s="1213"/>
      <c r="Q79" s="1213"/>
      <c r="R79" s="1213"/>
      <c r="S79" s="1214"/>
    </row>
    <row r="80" spans="1:19" ht="40.5" customHeight="1" x14ac:dyDescent="0.45">
      <c r="A80" s="1008" t="s">
        <v>796</v>
      </c>
      <c r="B80" s="147"/>
      <c r="C80" s="1212"/>
      <c r="D80" s="1213"/>
      <c r="E80" s="1213"/>
      <c r="F80" s="1213"/>
      <c r="G80" s="1213"/>
      <c r="H80" s="1213"/>
      <c r="I80" s="1214"/>
      <c r="K80" s="1008" t="s">
        <v>243</v>
      </c>
      <c r="L80" s="147"/>
      <c r="M80" s="1212"/>
      <c r="N80" s="1213"/>
      <c r="O80" s="1213"/>
      <c r="P80" s="1213"/>
      <c r="Q80" s="1213"/>
      <c r="R80" s="1213"/>
      <c r="S80" s="1214"/>
    </row>
    <row r="81" spans="1:19" ht="40.5" customHeight="1" x14ac:dyDescent="0.45">
      <c r="A81" s="1008" t="s">
        <v>797</v>
      </c>
      <c r="B81" s="147"/>
      <c r="C81" s="1212"/>
      <c r="D81" s="1213"/>
      <c r="E81" s="1213"/>
      <c r="F81" s="1213"/>
      <c r="G81" s="1213"/>
      <c r="H81" s="1213"/>
      <c r="I81" s="1214"/>
      <c r="K81" s="1008" t="s">
        <v>244</v>
      </c>
      <c r="L81" s="147"/>
      <c r="M81" s="1212"/>
      <c r="N81" s="1213"/>
      <c r="O81" s="1213"/>
      <c r="P81" s="1213"/>
      <c r="Q81" s="1213"/>
      <c r="R81" s="1213"/>
      <c r="S81" s="1214"/>
    </row>
    <row r="82" spans="1:19" ht="40.5" customHeight="1" x14ac:dyDescent="0.45">
      <c r="A82" s="1008" t="s">
        <v>798</v>
      </c>
      <c r="B82" s="147"/>
      <c r="C82" s="1212"/>
      <c r="D82" s="1213"/>
      <c r="E82" s="1213"/>
      <c r="F82" s="1213"/>
      <c r="G82" s="1213"/>
      <c r="H82" s="1213"/>
      <c r="I82" s="1214"/>
      <c r="K82" s="1008" t="s">
        <v>245</v>
      </c>
      <c r="L82" s="147"/>
      <c r="M82" s="1212"/>
      <c r="N82" s="1213"/>
      <c r="O82" s="1213"/>
      <c r="P82" s="1213"/>
      <c r="Q82" s="1213"/>
      <c r="R82" s="1213"/>
      <c r="S82" s="1214"/>
    </row>
    <row r="83" spans="1:19" ht="40.5" customHeight="1" x14ac:dyDescent="0.45">
      <c r="A83" s="1009" t="s">
        <v>799</v>
      </c>
      <c r="B83" s="156"/>
      <c r="C83" s="1212"/>
      <c r="D83" s="1213"/>
      <c r="E83" s="1213"/>
      <c r="F83" s="1213"/>
      <c r="G83" s="1213"/>
      <c r="H83" s="1213"/>
      <c r="I83" s="1214"/>
      <c r="K83" s="1009" t="s">
        <v>246</v>
      </c>
      <c r="L83" s="156"/>
      <c r="M83" s="1212"/>
      <c r="N83" s="1213"/>
      <c r="O83" s="1213"/>
      <c r="P83" s="1213"/>
      <c r="Q83" s="1213"/>
      <c r="R83" s="1213"/>
      <c r="S83" s="1214"/>
    </row>
    <row r="84" spans="1:19" ht="40.5" customHeight="1" x14ac:dyDescent="0.45">
      <c r="A84" s="1009" t="s">
        <v>800</v>
      </c>
      <c r="B84" s="156"/>
      <c r="C84" s="1212"/>
      <c r="D84" s="1213"/>
      <c r="E84" s="1213"/>
      <c r="F84" s="1213"/>
      <c r="G84" s="1213"/>
      <c r="H84" s="1213"/>
      <c r="I84" s="1214"/>
      <c r="K84" s="1009" t="s">
        <v>247</v>
      </c>
      <c r="L84" s="156"/>
      <c r="M84" s="1212"/>
      <c r="N84" s="1213"/>
      <c r="O84" s="1213"/>
      <c r="P84" s="1213"/>
      <c r="Q84" s="1213"/>
      <c r="R84" s="1213"/>
      <c r="S84" s="1214"/>
    </row>
    <row r="85" spans="1:19" ht="40.5" customHeight="1" x14ac:dyDescent="0.45">
      <c r="A85" s="1009" t="s">
        <v>801</v>
      </c>
      <c r="B85" s="156"/>
      <c r="C85" s="1212"/>
      <c r="D85" s="1213"/>
      <c r="E85" s="1213"/>
      <c r="F85" s="1213"/>
      <c r="G85" s="1213"/>
      <c r="H85" s="1213"/>
      <c r="I85" s="1214"/>
      <c r="K85" s="1009" t="s">
        <v>248</v>
      </c>
      <c r="L85" s="156"/>
      <c r="M85" s="1212"/>
      <c r="N85" s="1213"/>
      <c r="O85" s="1213"/>
      <c r="P85" s="1213"/>
      <c r="Q85" s="1213"/>
      <c r="R85" s="1213"/>
      <c r="S85" s="1214"/>
    </row>
    <row r="86" spans="1:19" ht="40.5" customHeight="1" x14ac:dyDescent="0.45">
      <c r="A86" s="1009" t="s">
        <v>802</v>
      </c>
      <c r="B86" s="156"/>
      <c r="C86" s="1212"/>
      <c r="D86" s="1213"/>
      <c r="E86" s="1213"/>
      <c r="F86" s="1213"/>
      <c r="G86" s="1213"/>
      <c r="H86" s="1213"/>
      <c r="I86" s="1214"/>
      <c r="K86" s="1009" t="s">
        <v>249</v>
      </c>
      <c r="L86" s="156"/>
      <c r="M86" s="1212"/>
      <c r="N86" s="1213"/>
      <c r="O86" s="1213"/>
      <c r="P86" s="1213"/>
      <c r="Q86" s="1213"/>
      <c r="R86" s="1213"/>
      <c r="S86" s="1214"/>
    </row>
    <row r="87" spans="1:19" x14ac:dyDescent="0.45">
      <c r="A87" s="1010" t="s">
        <v>803</v>
      </c>
      <c r="B87" s="148"/>
      <c r="C87" s="1206"/>
      <c r="D87" s="1207"/>
      <c r="E87" s="1207"/>
      <c r="F87" s="1207"/>
      <c r="G87" s="1207"/>
      <c r="H87" s="1207"/>
      <c r="I87" s="1208"/>
      <c r="K87" s="1010" t="s">
        <v>250</v>
      </c>
      <c r="L87" s="148"/>
      <c r="M87" s="1206"/>
      <c r="N87" s="1207"/>
      <c r="O87" s="1207"/>
      <c r="P87" s="1207"/>
      <c r="Q87" s="1207"/>
      <c r="R87" s="1207"/>
      <c r="S87" s="1208"/>
    </row>
    <row r="88" spans="1:19" x14ac:dyDescent="0.45">
      <c r="K88" s="37"/>
    </row>
  </sheetData>
  <mergeCells count="28">
    <mergeCell ref="C85:I85"/>
    <mergeCell ref="C3:D3"/>
    <mergeCell ref="E3:I3"/>
    <mergeCell ref="C86:I86"/>
    <mergeCell ref="C77:I77"/>
    <mergeCell ref="C78:I78"/>
    <mergeCell ref="C79:I79"/>
    <mergeCell ref="C80:I80"/>
    <mergeCell ref="C81:I81"/>
    <mergeCell ref="C82:I82"/>
    <mergeCell ref="C83:I83"/>
    <mergeCell ref="B76:I76"/>
    <mergeCell ref="C87:I87"/>
    <mergeCell ref="M3:N3"/>
    <mergeCell ref="O3:S3"/>
    <mergeCell ref="M77:S77"/>
    <mergeCell ref="M83:S83"/>
    <mergeCell ref="M84:S84"/>
    <mergeCell ref="L76:S76"/>
    <mergeCell ref="M85:S85"/>
    <mergeCell ref="M86:S86"/>
    <mergeCell ref="M87:S87"/>
    <mergeCell ref="M78:S78"/>
    <mergeCell ref="M79:S79"/>
    <mergeCell ref="M80:S80"/>
    <mergeCell ref="M81:S81"/>
    <mergeCell ref="M82:S82"/>
    <mergeCell ref="C84:I84"/>
  </mergeCells>
  <conditionalFormatting sqref="K83:M87 K78:S82">
    <cfRule type="expression" dxfId="180" priority="22">
      <formula>IF($K78="No",1,0)</formula>
    </cfRule>
  </conditionalFormatting>
  <conditionalFormatting sqref="M8:S74">
    <cfRule type="cellIs" dxfId="179" priority="20" operator="equal">
      <formula>0</formula>
    </cfRule>
  </conditionalFormatting>
  <conditionalFormatting sqref="A83:C87 A78:I82">
    <cfRule type="expression" dxfId="178" priority="19">
      <formula>IF($K79="No",1,0)</formula>
    </cfRule>
  </conditionalFormatting>
  <conditionalFormatting sqref="C8:I68 C70:I74">
    <cfRule type="cellIs" dxfId="177" priority="18" operator="equal">
      <formula>0</formula>
    </cfRule>
  </conditionalFormatting>
  <conditionalFormatting sqref="C8 C11:C24 C27:C31 C33 C35 C37 C40:C51 C54:C64 C66 C73:C74 C68 C70">
    <cfRule type="expression" dxfId="176" priority="17">
      <formula>IF(YEAR1_TOGGLE=0,1,0)</formula>
    </cfRule>
  </conditionalFormatting>
  <conditionalFormatting sqref="D8 D11:D24 D27:D31 D33 D35 D37 D40:D51 D54:D64 D66 D73:D74 D68 D70:I70">
    <cfRule type="expression" dxfId="175" priority="16">
      <formula>IF(YEAR2_TOGGLE=0,1,0)</formula>
    </cfRule>
  </conditionalFormatting>
  <conditionalFormatting sqref="G8 G11:G24 G27:G31 G33 G35 G37 G40:G51 G54:G64 G66 G73:G74 G68 G70">
    <cfRule type="expression" dxfId="174" priority="13">
      <formula>IF(YEAR5_TOGGLE=0,1,0)</formula>
    </cfRule>
  </conditionalFormatting>
  <conditionalFormatting sqref="H8 H11:H24 H27:H31 H33 H35 H37 H40:H51 H54:H64 H66 H73:H74 H68 H70">
    <cfRule type="expression" dxfId="173" priority="12">
      <formula>IF(YEAR6_TOGGLE=0,1,0)</formula>
    </cfRule>
  </conditionalFormatting>
  <conditionalFormatting sqref="I8 I11:I24 I27:I31 I33 I35 I37 I40:I51 I54:I64 I66 I73:I74 I68 I70">
    <cfRule type="expression" dxfId="172" priority="11">
      <formula>IF(YEAR7_TOGGLE=0,1,0)</formula>
    </cfRule>
  </conditionalFormatting>
  <conditionalFormatting sqref="E8 E11:E24 E27:E31 E33 E35 E37 E40:E51 E54:E64 E66 E73:E74 E68 E70">
    <cfRule type="expression" dxfId="171" priority="15">
      <formula>IF(YEAR3_TOGGLE=0,1,0)</formula>
    </cfRule>
  </conditionalFormatting>
  <conditionalFormatting sqref="F8 F11:F24 F27:F31 F33 F35 F37 F40:F51 F54:F64 F66 F73:F74 F68 F70">
    <cfRule type="expression" dxfId="170" priority="14">
      <formula>IF(YEAR4_TOGGLE=0,1,0)</formula>
    </cfRule>
  </conditionalFormatting>
  <conditionalFormatting sqref="E73">
    <cfRule type="cellIs" dxfId="169" priority="3" operator="equal">
      <formula>""</formula>
    </cfRule>
  </conditionalFormatting>
  <conditionalFormatting sqref="F73">
    <cfRule type="cellIs" dxfId="168" priority="2" operator="equal">
      <formula>""</formula>
    </cfRule>
  </conditionalFormatting>
  <dataValidations count="4">
    <dataValidation type="textLength" operator="lessThanOrEqual" allowBlank="1" showInputMessage="1" showErrorMessage="1" errorTitle="Character limit" error="Maximum of 1,000 characters allowed" promptTitle="Character limit" prompt="Maximum of 1,000 characters allowed" sqref="L78:S87 B78:I87"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M35 C35" xr:uid="{19A3514A-6D9B-4470-BF4A-39862341FF25}"/>
    <dataValidation operator="lessThan" allowBlank="1" showErrorMessage="1" prompt=" " sqref="O63 E63" xr:uid="{D6691440-1291-4388-A655-2D477C6C94D8}"/>
    <dataValidation type="custom" allowBlank="1" showInputMessage="1" showErrorMessage="1" error="Input is not a number. Please enter a valid number." sqref="E74:F74" xr:uid="{C6E07096-CE8A-4543-A28B-5A48A663C48E}">
      <formula1>ISNUMBER(E74:F74)</formula1>
    </dataValidation>
  </dataValidations>
  <pageMargins left="0.70866141732283472" right="0.70866141732283472" top="0.74803149606299213" bottom="0.74803149606299213" header="0.31496062992125984" footer="0.31496062992125984"/>
  <pageSetup paperSize="9" scale="75" fitToWidth="2" fitToHeight="3" orientation="landscape" r:id="rId1"/>
  <rowBreaks count="2" manualBreakCount="2">
    <brk id="37" max="16383" man="1"/>
    <brk id="70" max="18"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Y50"/>
  <sheetViews>
    <sheetView showGridLines="0" zoomScaleNormal="100" workbookViewId="0"/>
  </sheetViews>
  <sheetFormatPr defaultRowHeight="14.25" x14ac:dyDescent="0.45"/>
  <cols>
    <col min="1" max="1" width="5.59765625" customWidth="1"/>
    <col min="2" max="2" width="53.59765625" customWidth="1"/>
    <col min="3" max="9" width="11.33203125" customWidth="1"/>
    <col min="10" max="10" width="8.796875" customWidth="1"/>
    <col min="11" max="11" width="5.59765625" customWidth="1"/>
    <col min="12" max="12" width="53.59765625" customWidth="1"/>
    <col min="13" max="19" width="11.33203125" customWidth="1"/>
  </cols>
  <sheetData>
    <row r="1" spans="1:25" ht="17.649999999999999" x14ac:dyDescent="0.5">
      <c r="A1" s="248" t="s">
        <v>790</v>
      </c>
      <c r="K1" s="248" t="s">
        <v>2</v>
      </c>
    </row>
    <row r="3" spans="1:25" ht="15" x14ac:dyDescent="0.45">
      <c r="A3" s="13" t="s">
        <v>251</v>
      </c>
      <c r="B3" s="14"/>
      <c r="C3" s="1196" t="s">
        <v>4</v>
      </c>
      <c r="D3" s="1196"/>
      <c r="E3" s="1196" t="s">
        <v>724</v>
      </c>
      <c r="F3" s="1196"/>
      <c r="G3" s="1196"/>
      <c r="H3" s="1196"/>
      <c r="I3" s="1197"/>
      <c r="K3" s="13" t="s">
        <v>251</v>
      </c>
      <c r="L3" s="14"/>
      <c r="M3" s="1196" t="s">
        <v>4</v>
      </c>
      <c r="N3" s="1196"/>
      <c r="O3" s="1196" t="s">
        <v>724</v>
      </c>
      <c r="P3" s="1196"/>
      <c r="Q3" s="1196"/>
      <c r="R3" s="1196"/>
      <c r="S3" s="1197"/>
    </row>
    <row r="4" spans="1:25" ht="42.75" customHeight="1" x14ac:dyDescent="0.45">
      <c r="A4" s="407"/>
      <c r="B4" s="429"/>
      <c r="C4" s="403"/>
      <c r="D4" s="404" t="s">
        <v>6</v>
      </c>
      <c r="E4" s="403" t="s">
        <v>7</v>
      </c>
      <c r="F4" s="405"/>
      <c r="G4" s="405"/>
      <c r="H4" s="405"/>
      <c r="I4" s="406"/>
      <c r="K4" s="407"/>
      <c r="L4" s="429"/>
      <c r="M4" s="403"/>
      <c r="N4" s="404" t="s">
        <v>6</v>
      </c>
      <c r="O4" s="403" t="s">
        <v>7</v>
      </c>
      <c r="P4" s="405"/>
      <c r="Q4" s="405"/>
      <c r="R4" s="405"/>
      <c r="S4" s="406"/>
      <c r="T4" s="24"/>
      <c r="U4" s="24"/>
      <c r="V4" s="24"/>
      <c r="W4" s="24"/>
      <c r="X4" s="24"/>
      <c r="Y4" s="24"/>
    </row>
    <row r="5" spans="1:25" x14ac:dyDescent="0.45">
      <c r="A5" s="407"/>
      <c r="B5" s="429"/>
      <c r="C5" s="409"/>
      <c r="D5" s="430"/>
      <c r="E5" s="409"/>
      <c r="F5" s="431"/>
      <c r="G5" s="431"/>
      <c r="H5" s="431"/>
      <c r="I5" s="432"/>
      <c r="K5" s="407"/>
      <c r="L5" s="429"/>
      <c r="M5" s="409"/>
      <c r="N5" s="430"/>
      <c r="O5" s="409"/>
      <c r="P5" s="431"/>
      <c r="Q5" s="431"/>
      <c r="R5" s="431"/>
      <c r="S5" s="432"/>
      <c r="T5" s="24"/>
      <c r="U5" s="24"/>
      <c r="V5" s="24"/>
      <c r="W5" s="24"/>
      <c r="X5" s="24"/>
      <c r="Y5" s="24"/>
    </row>
    <row r="6" spans="1:25" x14ac:dyDescent="0.45">
      <c r="A6" s="410"/>
      <c r="B6" s="411" t="s">
        <v>8</v>
      </c>
      <c r="C6" s="409" t="s">
        <v>9</v>
      </c>
      <c r="D6" s="430" t="s">
        <v>10</v>
      </c>
      <c r="E6" s="409" t="s">
        <v>11</v>
      </c>
      <c r="F6" s="431" t="s">
        <v>12</v>
      </c>
      <c r="G6" s="431" t="s">
        <v>13</v>
      </c>
      <c r="H6" s="431" t="s">
        <v>14</v>
      </c>
      <c r="I6" s="432" t="s">
        <v>15</v>
      </c>
      <c r="K6" s="410"/>
      <c r="L6" s="411" t="s">
        <v>8</v>
      </c>
      <c r="M6" s="409" t="s">
        <v>9</v>
      </c>
      <c r="N6" s="430" t="s">
        <v>10</v>
      </c>
      <c r="O6" s="409" t="s">
        <v>11</v>
      </c>
      <c r="P6" s="431" t="s">
        <v>12</v>
      </c>
      <c r="Q6" s="431" t="s">
        <v>13</v>
      </c>
      <c r="R6" s="431" t="s">
        <v>14</v>
      </c>
      <c r="S6" s="432" t="s">
        <v>15</v>
      </c>
      <c r="T6" s="24"/>
      <c r="U6" s="24"/>
      <c r="V6" s="24"/>
      <c r="W6" s="24"/>
      <c r="X6" s="24"/>
      <c r="Y6" s="24"/>
    </row>
    <row r="7" spans="1:25" s="2" customFormat="1" x14ac:dyDescent="0.45">
      <c r="A7" s="555">
        <v>1</v>
      </c>
      <c r="B7" s="556" t="s">
        <v>19</v>
      </c>
      <c r="C7" s="557">
        <v>0</v>
      </c>
      <c r="D7" s="558">
        <v>0</v>
      </c>
      <c r="E7" s="559">
        <v>0</v>
      </c>
      <c r="F7" s="560">
        <v>0</v>
      </c>
      <c r="G7" s="560">
        <v>0</v>
      </c>
      <c r="H7" s="560">
        <v>0</v>
      </c>
      <c r="I7" s="558">
        <v>0</v>
      </c>
      <c r="K7" s="555">
        <v>1</v>
      </c>
      <c r="L7" s="556" t="s">
        <v>19</v>
      </c>
      <c r="M7" s="557">
        <v>0</v>
      </c>
      <c r="N7" s="558">
        <v>0</v>
      </c>
      <c r="O7" s="559">
        <v>0</v>
      </c>
      <c r="P7" s="560">
        <v>0</v>
      </c>
      <c r="Q7" s="560">
        <v>0</v>
      </c>
      <c r="R7" s="560">
        <v>0</v>
      </c>
      <c r="S7" s="558">
        <v>0</v>
      </c>
      <c r="T7" s="36"/>
      <c r="U7" s="36"/>
      <c r="V7" s="36"/>
      <c r="W7" s="36"/>
      <c r="X7" s="36"/>
      <c r="Y7" s="36"/>
    </row>
    <row r="8" spans="1:25" s="2" customFormat="1" x14ac:dyDescent="0.45">
      <c r="A8" s="561"/>
      <c r="B8" s="562"/>
      <c r="C8" s="563"/>
      <c r="D8" s="563"/>
      <c r="E8" s="563"/>
      <c r="F8" s="563"/>
      <c r="G8" s="563"/>
      <c r="H8" s="563"/>
      <c r="I8" s="564"/>
      <c r="K8" s="561"/>
      <c r="L8" s="562"/>
      <c r="M8" s="563"/>
      <c r="N8" s="563"/>
      <c r="O8" s="563"/>
      <c r="P8" s="563"/>
      <c r="Q8" s="563"/>
      <c r="R8" s="563"/>
      <c r="S8" s="564"/>
      <c r="T8" s="36"/>
      <c r="U8" s="36"/>
      <c r="V8" s="36"/>
      <c r="W8" s="36"/>
      <c r="X8" s="36"/>
      <c r="Y8" s="36"/>
    </row>
    <row r="9" spans="1:25" x14ac:dyDescent="0.45">
      <c r="A9" s="565">
        <v>2</v>
      </c>
      <c r="B9" s="566" t="s">
        <v>21</v>
      </c>
      <c r="C9" s="567" t="s">
        <v>17</v>
      </c>
      <c r="D9" s="567" t="s">
        <v>17</v>
      </c>
      <c r="E9" s="567" t="s">
        <v>17</v>
      </c>
      <c r="F9" s="567" t="s">
        <v>17</v>
      </c>
      <c r="G9" s="567" t="s">
        <v>17</v>
      </c>
      <c r="H9" s="567" t="s">
        <v>17</v>
      </c>
      <c r="I9" s="568" t="s">
        <v>17</v>
      </c>
      <c r="K9" s="565">
        <v>2</v>
      </c>
      <c r="L9" s="566" t="s">
        <v>21</v>
      </c>
      <c r="M9" s="567" t="s">
        <v>17</v>
      </c>
      <c r="N9" s="567" t="s">
        <v>17</v>
      </c>
      <c r="O9" s="567" t="s">
        <v>17</v>
      </c>
      <c r="P9" s="567" t="s">
        <v>17</v>
      </c>
      <c r="Q9" s="567" t="s">
        <v>17</v>
      </c>
      <c r="R9" s="567" t="s">
        <v>17</v>
      </c>
      <c r="S9" s="568" t="s">
        <v>17</v>
      </c>
      <c r="T9" s="24"/>
      <c r="U9" s="24"/>
      <c r="V9" s="24"/>
      <c r="W9" s="24"/>
      <c r="X9" s="24"/>
      <c r="Y9" s="24"/>
    </row>
    <row r="10" spans="1:25" x14ac:dyDescent="0.45">
      <c r="A10" s="434" t="s">
        <v>33</v>
      </c>
      <c r="B10" s="569" t="s">
        <v>252</v>
      </c>
      <c r="C10" s="192">
        <v>0</v>
      </c>
      <c r="D10" s="194">
        <v>0</v>
      </c>
      <c r="E10" s="192">
        <v>0</v>
      </c>
      <c r="F10" s="193">
        <v>0</v>
      </c>
      <c r="G10" s="193">
        <v>0</v>
      </c>
      <c r="H10" s="193">
        <v>0</v>
      </c>
      <c r="I10" s="194">
        <v>0</v>
      </c>
      <c r="K10" s="434" t="s">
        <v>33</v>
      </c>
      <c r="L10" s="569" t="s">
        <v>252</v>
      </c>
      <c r="M10" s="192">
        <v>0</v>
      </c>
      <c r="N10" s="194">
        <v>0</v>
      </c>
      <c r="O10" s="192">
        <v>0</v>
      </c>
      <c r="P10" s="193">
        <v>0</v>
      </c>
      <c r="Q10" s="193">
        <v>0</v>
      </c>
      <c r="R10" s="193">
        <v>0</v>
      </c>
      <c r="S10" s="194">
        <v>0</v>
      </c>
      <c r="T10" s="24"/>
      <c r="U10" s="24"/>
      <c r="V10" s="24"/>
      <c r="W10" s="24"/>
      <c r="X10" s="24"/>
      <c r="Y10" s="24"/>
    </row>
    <row r="11" spans="1:25" x14ac:dyDescent="0.45">
      <c r="A11" s="439" t="s">
        <v>35</v>
      </c>
      <c r="B11" s="570" t="s">
        <v>253</v>
      </c>
      <c r="C11" s="187">
        <v>0</v>
      </c>
      <c r="D11" s="189">
        <v>0</v>
      </c>
      <c r="E11" s="187">
        <v>0</v>
      </c>
      <c r="F11" s="188">
        <v>0</v>
      </c>
      <c r="G11" s="188">
        <v>0</v>
      </c>
      <c r="H11" s="188">
        <v>0</v>
      </c>
      <c r="I11" s="189">
        <v>0</v>
      </c>
      <c r="K11" s="439" t="s">
        <v>35</v>
      </c>
      <c r="L11" s="570" t="s">
        <v>253</v>
      </c>
      <c r="M11" s="187">
        <v>0</v>
      </c>
      <c r="N11" s="189">
        <v>0</v>
      </c>
      <c r="O11" s="187">
        <v>0</v>
      </c>
      <c r="P11" s="188">
        <v>0</v>
      </c>
      <c r="Q11" s="188">
        <v>0</v>
      </c>
      <c r="R11" s="188">
        <v>0</v>
      </c>
      <c r="S11" s="189">
        <v>0</v>
      </c>
      <c r="T11" s="24"/>
      <c r="U11" s="24"/>
      <c r="V11" s="24"/>
      <c r="W11" s="24"/>
      <c r="X11" s="24"/>
      <c r="Y11" s="24"/>
    </row>
    <row r="12" spans="1:25" x14ac:dyDescent="0.45">
      <c r="A12" s="439" t="s">
        <v>37</v>
      </c>
      <c r="B12" s="570" t="s">
        <v>254</v>
      </c>
      <c r="C12" s="187">
        <v>0</v>
      </c>
      <c r="D12" s="189">
        <v>0</v>
      </c>
      <c r="E12" s="187">
        <v>0</v>
      </c>
      <c r="F12" s="188">
        <v>0</v>
      </c>
      <c r="G12" s="188">
        <v>0</v>
      </c>
      <c r="H12" s="188">
        <v>0</v>
      </c>
      <c r="I12" s="189">
        <v>0</v>
      </c>
      <c r="K12" s="439" t="s">
        <v>37</v>
      </c>
      <c r="L12" s="570" t="s">
        <v>254</v>
      </c>
      <c r="M12" s="187">
        <v>0</v>
      </c>
      <c r="N12" s="189">
        <v>0</v>
      </c>
      <c r="O12" s="187">
        <v>0</v>
      </c>
      <c r="P12" s="188">
        <v>0</v>
      </c>
      <c r="Q12" s="188">
        <v>0</v>
      </c>
      <c r="R12" s="188">
        <v>0</v>
      </c>
      <c r="S12" s="189">
        <v>0</v>
      </c>
      <c r="T12" s="24"/>
      <c r="U12" s="24"/>
      <c r="V12" s="24"/>
      <c r="W12" s="24"/>
      <c r="X12" s="24"/>
      <c r="Y12" s="24"/>
    </row>
    <row r="13" spans="1:25" x14ac:dyDescent="0.45">
      <c r="A13" s="439" t="s">
        <v>39</v>
      </c>
      <c r="B13" s="570" t="s">
        <v>255</v>
      </c>
      <c r="C13" s="187">
        <v>0</v>
      </c>
      <c r="D13" s="189">
        <v>0</v>
      </c>
      <c r="E13" s="187">
        <v>0</v>
      </c>
      <c r="F13" s="188">
        <v>0</v>
      </c>
      <c r="G13" s="188">
        <v>0</v>
      </c>
      <c r="H13" s="188">
        <v>0</v>
      </c>
      <c r="I13" s="189">
        <v>0</v>
      </c>
      <c r="K13" s="439" t="s">
        <v>39</v>
      </c>
      <c r="L13" s="570" t="s">
        <v>255</v>
      </c>
      <c r="M13" s="187">
        <v>0</v>
      </c>
      <c r="N13" s="189">
        <v>0</v>
      </c>
      <c r="O13" s="187">
        <v>0</v>
      </c>
      <c r="P13" s="188">
        <v>0</v>
      </c>
      <c r="Q13" s="188">
        <v>0</v>
      </c>
      <c r="R13" s="188">
        <v>0</v>
      </c>
      <c r="S13" s="189">
        <v>0</v>
      </c>
      <c r="T13" s="24"/>
      <c r="U13" s="24"/>
      <c r="V13" s="24"/>
      <c r="W13" s="24"/>
      <c r="X13" s="24"/>
      <c r="Y13" s="24"/>
    </row>
    <row r="14" spans="1:25" x14ac:dyDescent="0.45">
      <c r="A14" s="439" t="s">
        <v>42</v>
      </c>
      <c r="B14" s="570" t="s">
        <v>256</v>
      </c>
      <c r="C14" s="187">
        <v>0</v>
      </c>
      <c r="D14" s="189">
        <v>0</v>
      </c>
      <c r="E14" s="187">
        <v>0</v>
      </c>
      <c r="F14" s="188">
        <v>0</v>
      </c>
      <c r="G14" s="188">
        <v>0</v>
      </c>
      <c r="H14" s="188">
        <v>0</v>
      </c>
      <c r="I14" s="189">
        <v>0</v>
      </c>
      <c r="K14" s="439" t="s">
        <v>42</v>
      </c>
      <c r="L14" s="570" t="s">
        <v>256</v>
      </c>
      <c r="M14" s="187">
        <v>0</v>
      </c>
      <c r="N14" s="189">
        <v>0</v>
      </c>
      <c r="O14" s="187">
        <v>0</v>
      </c>
      <c r="P14" s="188">
        <v>0</v>
      </c>
      <c r="Q14" s="188">
        <v>0</v>
      </c>
      <c r="R14" s="188">
        <v>0</v>
      </c>
      <c r="S14" s="189">
        <v>0</v>
      </c>
      <c r="T14" s="24"/>
      <c r="U14" s="24"/>
      <c r="V14" s="24"/>
      <c r="W14" s="24"/>
      <c r="X14" s="24"/>
      <c r="Y14" s="24"/>
    </row>
    <row r="15" spans="1:25" x14ac:dyDescent="0.45">
      <c r="A15" s="439" t="s">
        <v>44</v>
      </c>
      <c r="B15" s="570" t="s">
        <v>257</v>
      </c>
      <c r="C15" s="187">
        <v>0</v>
      </c>
      <c r="D15" s="189">
        <v>0</v>
      </c>
      <c r="E15" s="187">
        <v>0</v>
      </c>
      <c r="F15" s="188">
        <v>0</v>
      </c>
      <c r="G15" s="188">
        <v>0</v>
      </c>
      <c r="H15" s="188">
        <v>0</v>
      </c>
      <c r="I15" s="189">
        <v>0</v>
      </c>
      <c r="K15" s="439" t="s">
        <v>44</v>
      </c>
      <c r="L15" s="570" t="s">
        <v>257</v>
      </c>
      <c r="M15" s="187">
        <v>0</v>
      </c>
      <c r="N15" s="189">
        <v>0</v>
      </c>
      <c r="O15" s="187">
        <v>0</v>
      </c>
      <c r="P15" s="188">
        <v>0</v>
      </c>
      <c r="Q15" s="188">
        <v>0</v>
      </c>
      <c r="R15" s="188">
        <v>0</v>
      </c>
      <c r="S15" s="189">
        <v>0</v>
      </c>
      <c r="T15" s="24"/>
      <c r="U15" s="24"/>
      <c r="V15" s="24"/>
      <c r="W15" s="24"/>
      <c r="X15" s="24"/>
      <c r="Y15" s="24"/>
    </row>
    <row r="16" spans="1:25" x14ac:dyDescent="0.45">
      <c r="A16" s="455" t="s">
        <v>90</v>
      </c>
      <c r="B16" s="571" t="s">
        <v>258</v>
      </c>
      <c r="C16" s="208">
        <v>0</v>
      </c>
      <c r="D16" s="205">
        <v>0</v>
      </c>
      <c r="E16" s="208">
        <v>0</v>
      </c>
      <c r="F16" s="204">
        <v>0</v>
      </c>
      <c r="G16" s="204">
        <v>0</v>
      </c>
      <c r="H16" s="204">
        <v>0</v>
      </c>
      <c r="I16" s="205">
        <v>0</v>
      </c>
      <c r="K16" s="455" t="s">
        <v>90</v>
      </c>
      <c r="L16" s="571" t="s">
        <v>258</v>
      </c>
      <c r="M16" s="208">
        <v>0</v>
      </c>
      <c r="N16" s="205">
        <v>0</v>
      </c>
      <c r="O16" s="208">
        <v>0</v>
      </c>
      <c r="P16" s="204">
        <v>0</v>
      </c>
      <c r="Q16" s="204">
        <v>0</v>
      </c>
      <c r="R16" s="204">
        <v>0</v>
      </c>
      <c r="S16" s="205">
        <v>0</v>
      </c>
    </row>
    <row r="17" spans="1:19" x14ac:dyDescent="0.45">
      <c r="A17" s="183" t="s">
        <v>92</v>
      </c>
      <c r="B17" s="572" t="s">
        <v>259</v>
      </c>
      <c r="C17" s="209">
        <v>0</v>
      </c>
      <c r="D17" s="210">
        <v>0</v>
      </c>
      <c r="E17" s="209">
        <v>0</v>
      </c>
      <c r="F17" s="211">
        <v>0</v>
      </c>
      <c r="G17" s="211">
        <v>0</v>
      </c>
      <c r="H17" s="211">
        <v>0</v>
      </c>
      <c r="I17" s="210">
        <v>0</v>
      </c>
      <c r="K17" s="183" t="s">
        <v>92</v>
      </c>
      <c r="L17" s="572" t="s">
        <v>259</v>
      </c>
      <c r="M17" s="209">
        <v>0</v>
      </c>
      <c r="N17" s="210">
        <v>0</v>
      </c>
      <c r="O17" s="209">
        <v>0</v>
      </c>
      <c r="P17" s="211">
        <v>0</v>
      </c>
      <c r="Q17" s="211">
        <v>0</v>
      </c>
      <c r="R17" s="211">
        <v>0</v>
      </c>
      <c r="S17" s="210">
        <v>0</v>
      </c>
    </row>
    <row r="18" spans="1:19" x14ac:dyDescent="0.45">
      <c r="A18" s="469"/>
      <c r="B18" s="573"/>
      <c r="C18" s="212"/>
      <c r="D18" s="212"/>
      <c r="E18" s="212"/>
      <c r="F18" s="212"/>
      <c r="G18" s="212"/>
      <c r="H18" s="212"/>
      <c r="I18" s="213"/>
      <c r="K18" s="469"/>
      <c r="L18" s="573"/>
      <c r="M18" s="212"/>
      <c r="N18" s="212"/>
      <c r="O18" s="212"/>
      <c r="P18" s="212"/>
      <c r="Q18" s="212"/>
      <c r="R18" s="212"/>
      <c r="S18" s="213"/>
    </row>
    <row r="19" spans="1:19" x14ac:dyDescent="0.45">
      <c r="A19" s="433">
        <v>3</v>
      </c>
      <c r="B19" s="574" t="s">
        <v>23</v>
      </c>
      <c r="C19" s="214" t="s">
        <v>17</v>
      </c>
      <c r="D19" s="214" t="s">
        <v>17</v>
      </c>
      <c r="E19" s="214" t="s">
        <v>17</v>
      </c>
      <c r="F19" s="214" t="s">
        <v>17</v>
      </c>
      <c r="G19" s="214" t="s">
        <v>17</v>
      </c>
      <c r="H19" s="214" t="s">
        <v>17</v>
      </c>
      <c r="I19" s="215" t="s">
        <v>17</v>
      </c>
      <c r="K19" s="433">
        <v>3</v>
      </c>
      <c r="L19" s="574" t="s">
        <v>23</v>
      </c>
      <c r="M19" s="214" t="s">
        <v>17</v>
      </c>
      <c r="N19" s="214" t="s">
        <v>17</v>
      </c>
      <c r="O19" s="214" t="s">
        <v>17</v>
      </c>
      <c r="P19" s="214" t="s">
        <v>17</v>
      </c>
      <c r="Q19" s="214" t="s">
        <v>17</v>
      </c>
      <c r="R19" s="214" t="s">
        <v>17</v>
      </c>
      <c r="S19" s="215" t="s">
        <v>17</v>
      </c>
    </row>
    <row r="20" spans="1:19" x14ac:dyDescent="0.45">
      <c r="A20" s="434" t="s">
        <v>95</v>
      </c>
      <c r="B20" s="575" t="s">
        <v>260</v>
      </c>
      <c r="C20" s="192">
        <v>0</v>
      </c>
      <c r="D20" s="414">
        <v>0</v>
      </c>
      <c r="E20" s="192">
        <v>0</v>
      </c>
      <c r="F20" s="193">
        <v>0</v>
      </c>
      <c r="G20" s="193">
        <v>0</v>
      </c>
      <c r="H20" s="193">
        <v>0</v>
      </c>
      <c r="I20" s="194">
        <v>0</v>
      </c>
      <c r="J20" s="2"/>
      <c r="K20" s="434" t="s">
        <v>95</v>
      </c>
      <c r="L20" s="575" t="s">
        <v>260</v>
      </c>
      <c r="M20" s="192">
        <v>0</v>
      </c>
      <c r="N20" s="414">
        <v>0</v>
      </c>
      <c r="O20" s="192">
        <v>0</v>
      </c>
      <c r="P20" s="193">
        <v>0</v>
      </c>
      <c r="Q20" s="193">
        <v>0</v>
      </c>
      <c r="R20" s="193">
        <v>0</v>
      </c>
      <c r="S20" s="194">
        <v>0</v>
      </c>
    </row>
    <row r="21" spans="1:19" x14ac:dyDescent="0.45">
      <c r="A21" s="439" t="s">
        <v>97</v>
      </c>
      <c r="B21" s="576" t="s">
        <v>261</v>
      </c>
      <c r="C21" s="187">
        <v>0</v>
      </c>
      <c r="D21" s="416">
        <v>0</v>
      </c>
      <c r="E21" s="187">
        <v>0</v>
      </c>
      <c r="F21" s="188">
        <v>0</v>
      </c>
      <c r="G21" s="188">
        <v>0</v>
      </c>
      <c r="H21" s="188">
        <v>0</v>
      </c>
      <c r="I21" s="189">
        <v>0</v>
      </c>
      <c r="J21" s="2"/>
      <c r="K21" s="439" t="s">
        <v>97</v>
      </c>
      <c r="L21" s="576" t="s">
        <v>261</v>
      </c>
      <c r="M21" s="187">
        <v>0</v>
      </c>
      <c r="N21" s="416">
        <v>0</v>
      </c>
      <c r="O21" s="187">
        <v>0</v>
      </c>
      <c r="P21" s="188">
        <v>0</v>
      </c>
      <c r="Q21" s="188">
        <v>0</v>
      </c>
      <c r="R21" s="188">
        <v>0</v>
      </c>
      <c r="S21" s="189">
        <v>0</v>
      </c>
    </row>
    <row r="22" spans="1:19" x14ac:dyDescent="0.45">
      <c r="A22" s="455" t="s">
        <v>99</v>
      </c>
      <c r="B22" s="577" t="s">
        <v>262</v>
      </c>
      <c r="C22" s="208">
        <v>0</v>
      </c>
      <c r="D22" s="417">
        <v>0</v>
      </c>
      <c r="E22" s="208">
        <v>0</v>
      </c>
      <c r="F22" s="204">
        <v>0</v>
      </c>
      <c r="G22" s="204">
        <v>0</v>
      </c>
      <c r="H22" s="204">
        <v>0</v>
      </c>
      <c r="I22" s="205">
        <v>0</v>
      </c>
      <c r="K22" s="455" t="s">
        <v>99</v>
      </c>
      <c r="L22" s="577" t="s">
        <v>262</v>
      </c>
      <c r="M22" s="208">
        <v>0</v>
      </c>
      <c r="N22" s="417">
        <v>0</v>
      </c>
      <c r="O22" s="208">
        <v>0</v>
      </c>
      <c r="P22" s="204">
        <v>0</v>
      </c>
      <c r="Q22" s="204">
        <v>0</v>
      </c>
      <c r="R22" s="204">
        <v>0</v>
      </c>
      <c r="S22" s="205">
        <v>0</v>
      </c>
    </row>
    <row r="23" spans="1:19" x14ac:dyDescent="0.45">
      <c r="A23" s="183" t="s">
        <v>101</v>
      </c>
      <c r="B23" s="572" t="s">
        <v>263</v>
      </c>
      <c r="C23" s="578">
        <v>0</v>
      </c>
      <c r="D23" s="210">
        <v>0</v>
      </c>
      <c r="E23" s="578">
        <v>0</v>
      </c>
      <c r="F23" s="579">
        <v>0</v>
      </c>
      <c r="G23" s="211">
        <v>0</v>
      </c>
      <c r="H23" s="580">
        <v>0</v>
      </c>
      <c r="I23" s="210">
        <v>0</v>
      </c>
      <c r="K23" s="183" t="s">
        <v>101</v>
      </c>
      <c r="L23" s="572" t="s">
        <v>263</v>
      </c>
      <c r="M23" s="578">
        <v>0</v>
      </c>
      <c r="N23" s="210">
        <v>0</v>
      </c>
      <c r="O23" s="578">
        <v>0</v>
      </c>
      <c r="P23" s="579">
        <v>0</v>
      </c>
      <c r="Q23" s="211">
        <v>0</v>
      </c>
      <c r="R23" s="580">
        <v>0</v>
      </c>
      <c r="S23" s="210">
        <v>0</v>
      </c>
    </row>
    <row r="24" spans="1:19" x14ac:dyDescent="0.45">
      <c r="A24" s="469"/>
      <c r="B24" s="581"/>
      <c r="C24" s="212"/>
      <c r="D24" s="212"/>
      <c r="E24" s="212"/>
      <c r="F24" s="212"/>
      <c r="G24" s="212"/>
      <c r="H24" s="212"/>
      <c r="I24" s="213"/>
      <c r="K24" s="469"/>
      <c r="L24" s="581"/>
      <c r="M24" s="212"/>
      <c r="N24" s="212"/>
      <c r="O24" s="212"/>
      <c r="P24" s="212"/>
      <c r="Q24" s="212"/>
      <c r="R24" s="212"/>
      <c r="S24" s="213"/>
    </row>
    <row r="25" spans="1:19" x14ac:dyDescent="0.45">
      <c r="A25" s="433">
        <v>4</v>
      </c>
      <c r="B25" s="574" t="s">
        <v>25</v>
      </c>
      <c r="C25" s="582"/>
      <c r="D25" s="582"/>
      <c r="E25" s="582"/>
      <c r="F25" s="582"/>
      <c r="G25" s="582"/>
      <c r="H25" s="582"/>
      <c r="I25" s="583"/>
      <c r="K25" s="433">
        <v>4</v>
      </c>
      <c r="L25" s="574" t="s">
        <v>25</v>
      </c>
      <c r="M25" s="582"/>
      <c r="N25" s="582"/>
      <c r="O25" s="582"/>
      <c r="P25" s="582"/>
      <c r="Q25" s="582"/>
      <c r="R25" s="582"/>
      <c r="S25" s="583"/>
    </row>
    <row r="26" spans="1:19" x14ac:dyDescent="0.45">
      <c r="A26" s="433" t="s">
        <v>264</v>
      </c>
      <c r="B26" s="584" t="s">
        <v>265</v>
      </c>
      <c r="C26" s="585" t="s">
        <v>17</v>
      </c>
      <c r="D26" s="585" t="s">
        <v>17</v>
      </c>
      <c r="E26" s="585" t="s">
        <v>17</v>
      </c>
      <c r="F26" s="585" t="s">
        <v>17</v>
      </c>
      <c r="G26" s="585" t="s">
        <v>17</v>
      </c>
      <c r="H26" s="585" t="s">
        <v>17</v>
      </c>
      <c r="I26" s="586" t="s">
        <v>17</v>
      </c>
      <c r="K26" s="433" t="s">
        <v>264</v>
      </c>
      <c r="L26" s="584" t="s">
        <v>265</v>
      </c>
      <c r="M26" s="585" t="s">
        <v>17</v>
      </c>
      <c r="N26" s="585" t="s">
        <v>17</v>
      </c>
      <c r="O26" s="585" t="s">
        <v>17</v>
      </c>
      <c r="P26" s="585" t="s">
        <v>17</v>
      </c>
      <c r="Q26" s="585" t="s">
        <v>17</v>
      </c>
      <c r="R26" s="585" t="s">
        <v>17</v>
      </c>
      <c r="S26" s="586" t="s">
        <v>17</v>
      </c>
    </row>
    <row r="27" spans="1:19" x14ac:dyDescent="0.45">
      <c r="A27" s="434" t="s">
        <v>266</v>
      </c>
      <c r="B27" s="575" t="s">
        <v>267</v>
      </c>
      <c r="C27" s="192">
        <v>0</v>
      </c>
      <c r="D27" s="194">
        <v>0</v>
      </c>
      <c r="E27" s="192">
        <v>0</v>
      </c>
      <c r="F27" s="193">
        <v>0</v>
      </c>
      <c r="G27" s="193">
        <v>0</v>
      </c>
      <c r="H27" s="193">
        <v>0</v>
      </c>
      <c r="I27" s="194">
        <v>0</v>
      </c>
      <c r="K27" s="434" t="s">
        <v>266</v>
      </c>
      <c r="L27" s="575" t="s">
        <v>267</v>
      </c>
      <c r="M27" s="192">
        <v>0</v>
      </c>
      <c r="N27" s="194">
        <v>0</v>
      </c>
      <c r="O27" s="192">
        <v>0</v>
      </c>
      <c r="P27" s="193">
        <v>0</v>
      </c>
      <c r="Q27" s="193">
        <v>0</v>
      </c>
      <c r="R27" s="193">
        <v>0</v>
      </c>
      <c r="S27" s="194">
        <v>0</v>
      </c>
    </row>
    <row r="28" spans="1:19" x14ac:dyDescent="0.45">
      <c r="A28" s="439" t="s">
        <v>268</v>
      </c>
      <c r="B28" s="576" t="s">
        <v>261</v>
      </c>
      <c r="C28" s="187">
        <v>0</v>
      </c>
      <c r="D28" s="189">
        <v>0</v>
      </c>
      <c r="E28" s="187">
        <v>0</v>
      </c>
      <c r="F28" s="188">
        <v>0</v>
      </c>
      <c r="G28" s="188">
        <v>0</v>
      </c>
      <c r="H28" s="188">
        <v>0</v>
      </c>
      <c r="I28" s="189">
        <v>0</v>
      </c>
      <c r="K28" s="439" t="s">
        <v>268</v>
      </c>
      <c r="L28" s="576" t="s">
        <v>261</v>
      </c>
      <c r="M28" s="187">
        <v>0</v>
      </c>
      <c r="N28" s="189">
        <v>0</v>
      </c>
      <c r="O28" s="187">
        <v>0</v>
      </c>
      <c r="P28" s="188">
        <v>0</v>
      </c>
      <c r="Q28" s="188">
        <v>0</v>
      </c>
      <c r="R28" s="188">
        <v>0</v>
      </c>
      <c r="S28" s="189">
        <v>0</v>
      </c>
    </row>
    <row r="29" spans="1:19" x14ac:dyDescent="0.45">
      <c r="A29" s="455" t="s">
        <v>269</v>
      </c>
      <c r="B29" s="577" t="s">
        <v>270</v>
      </c>
      <c r="C29" s="208">
        <v>0</v>
      </c>
      <c r="D29" s="205">
        <v>0</v>
      </c>
      <c r="E29" s="208">
        <v>0</v>
      </c>
      <c r="F29" s="204">
        <v>0</v>
      </c>
      <c r="G29" s="204">
        <v>0</v>
      </c>
      <c r="H29" s="204">
        <v>0</v>
      </c>
      <c r="I29" s="205">
        <v>0</v>
      </c>
      <c r="K29" s="455" t="s">
        <v>269</v>
      </c>
      <c r="L29" s="577" t="s">
        <v>270</v>
      </c>
      <c r="M29" s="208">
        <v>0</v>
      </c>
      <c r="N29" s="205">
        <v>0</v>
      </c>
      <c r="O29" s="208">
        <v>0</v>
      </c>
      <c r="P29" s="204">
        <v>0</v>
      </c>
      <c r="Q29" s="204">
        <v>0</v>
      </c>
      <c r="R29" s="204">
        <v>0</v>
      </c>
      <c r="S29" s="205">
        <v>0</v>
      </c>
    </row>
    <row r="30" spans="1:19" x14ac:dyDescent="0.45">
      <c r="A30" s="183" t="s">
        <v>271</v>
      </c>
      <c r="B30" s="426" t="s">
        <v>272</v>
      </c>
      <c r="C30" s="209">
        <v>0</v>
      </c>
      <c r="D30" s="210">
        <v>0</v>
      </c>
      <c r="E30" s="209">
        <v>0</v>
      </c>
      <c r="F30" s="211">
        <v>0</v>
      </c>
      <c r="G30" s="211">
        <v>0</v>
      </c>
      <c r="H30" s="211">
        <v>0</v>
      </c>
      <c r="I30" s="210">
        <v>0</v>
      </c>
      <c r="K30" s="183" t="s">
        <v>271</v>
      </c>
      <c r="L30" s="426" t="s">
        <v>272</v>
      </c>
      <c r="M30" s="209">
        <v>0</v>
      </c>
      <c r="N30" s="210">
        <v>0</v>
      </c>
      <c r="O30" s="209">
        <v>0</v>
      </c>
      <c r="P30" s="211">
        <v>0</v>
      </c>
      <c r="Q30" s="211">
        <v>0</v>
      </c>
      <c r="R30" s="211">
        <v>0</v>
      </c>
      <c r="S30" s="210">
        <v>0</v>
      </c>
    </row>
    <row r="31" spans="1:19" x14ac:dyDescent="0.45">
      <c r="A31" s="469"/>
      <c r="B31" s="573"/>
      <c r="C31" s="587"/>
      <c r="D31" s="587"/>
      <c r="E31" s="587"/>
      <c r="F31" s="587"/>
      <c r="G31" s="587"/>
      <c r="H31" s="587"/>
      <c r="I31" s="588"/>
      <c r="K31" s="469"/>
      <c r="L31" s="573"/>
      <c r="M31" s="587"/>
      <c r="N31" s="587"/>
      <c r="O31" s="587"/>
      <c r="P31" s="587"/>
      <c r="Q31" s="587"/>
      <c r="R31" s="587"/>
      <c r="S31" s="588"/>
    </row>
    <row r="32" spans="1:19" ht="27" x14ac:dyDescent="0.45">
      <c r="A32" s="433" t="s">
        <v>273</v>
      </c>
      <c r="B32" s="574" t="s">
        <v>274</v>
      </c>
      <c r="C32" s="214" t="s">
        <v>17</v>
      </c>
      <c r="D32" s="214" t="s">
        <v>17</v>
      </c>
      <c r="E32" s="214" t="s">
        <v>17</v>
      </c>
      <c r="F32" s="214" t="s">
        <v>17</v>
      </c>
      <c r="G32" s="214" t="s">
        <v>17</v>
      </c>
      <c r="H32" s="214" t="s">
        <v>17</v>
      </c>
      <c r="I32" s="215" t="s">
        <v>17</v>
      </c>
      <c r="K32" s="433" t="s">
        <v>273</v>
      </c>
      <c r="L32" s="574" t="s">
        <v>274</v>
      </c>
      <c r="M32" s="214" t="s">
        <v>17</v>
      </c>
      <c r="N32" s="214" t="s">
        <v>17</v>
      </c>
      <c r="O32" s="214" t="s">
        <v>17</v>
      </c>
      <c r="P32" s="214" t="s">
        <v>17</v>
      </c>
      <c r="Q32" s="214" t="s">
        <v>17</v>
      </c>
      <c r="R32" s="214" t="s">
        <v>17</v>
      </c>
      <c r="S32" s="215" t="s">
        <v>17</v>
      </c>
    </row>
    <row r="33" spans="1:19" x14ac:dyDescent="0.45">
      <c r="A33" s="434" t="s">
        <v>275</v>
      </c>
      <c r="B33" s="589" t="s">
        <v>276</v>
      </c>
      <c r="C33" s="192">
        <v>0</v>
      </c>
      <c r="D33" s="194">
        <v>0</v>
      </c>
      <c r="E33" s="192">
        <v>0</v>
      </c>
      <c r="F33" s="193">
        <v>0</v>
      </c>
      <c r="G33" s="193">
        <v>0</v>
      </c>
      <c r="H33" s="193">
        <v>0</v>
      </c>
      <c r="I33" s="194">
        <v>0</v>
      </c>
      <c r="K33" s="434" t="s">
        <v>275</v>
      </c>
      <c r="L33" s="589" t="s">
        <v>276</v>
      </c>
      <c r="M33" s="192">
        <v>0</v>
      </c>
      <c r="N33" s="194">
        <v>0</v>
      </c>
      <c r="O33" s="192">
        <v>0</v>
      </c>
      <c r="P33" s="193">
        <v>0</v>
      </c>
      <c r="Q33" s="193">
        <v>0</v>
      </c>
      <c r="R33" s="193">
        <v>0</v>
      </c>
      <c r="S33" s="194">
        <v>0</v>
      </c>
    </row>
    <row r="34" spans="1:19" x14ac:dyDescent="0.45">
      <c r="A34" s="455" t="s">
        <v>277</v>
      </c>
      <c r="B34" s="590" t="s">
        <v>278</v>
      </c>
      <c r="C34" s="208">
        <v>0</v>
      </c>
      <c r="D34" s="205">
        <v>0</v>
      </c>
      <c r="E34" s="208">
        <v>0</v>
      </c>
      <c r="F34" s="204">
        <v>0</v>
      </c>
      <c r="G34" s="204">
        <v>0</v>
      </c>
      <c r="H34" s="204">
        <v>0</v>
      </c>
      <c r="I34" s="205">
        <v>0</v>
      </c>
      <c r="K34" s="455" t="s">
        <v>277</v>
      </c>
      <c r="L34" s="590" t="s">
        <v>278</v>
      </c>
      <c r="M34" s="208">
        <v>0</v>
      </c>
      <c r="N34" s="205">
        <v>0</v>
      </c>
      <c r="O34" s="208">
        <v>0</v>
      </c>
      <c r="P34" s="204">
        <v>0</v>
      </c>
      <c r="Q34" s="204">
        <v>0</v>
      </c>
      <c r="R34" s="204">
        <v>0</v>
      </c>
      <c r="S34" s="205">
        <v>0</v>
      </c>
    </row>
    <row r="35" spans="1:19" ht="27" x14ac:dyDescent="0.45">
      <c r="A35" s="183" t="s">
        <v>279</v>
      </c>
      <c r="B35" s="572" t="s">
        <v>280</v>
      </c>
      <c r="C35" s="591">
        <v>0</v>
      </c>
      <c r="D35" s="592">
        <v>0</v>
      </c>
      <c r="E35" s="591">
        <v>0</v>
      </c>
      <c r="F35" s="593">
        <v>0</v>
      </c>
      <c r="G35" s="593">
        <v>0</v>
      </c>
      <c r="H35" s="593">
        <v>0</v>
      </c>
      <c r="I35" s="594">
        <v>0</v>
      </c>
      <c r="K35" s="183" t="s">
        <v>279</v>
      </c>
      <c r="L35" s="572" t="s">
        <v>280</v>
      </c>
      <c r="M35" s="591">
        <v>0</v>
      </c>
      <c r="N35" s="592">
        <v>0</v>
      </c>
      <c r="O35" s="591">
        <v>0</v>
      </c>
      <c r="P35" s="593">
        <v>0</v>
      </c>
      <c r="Q35" s="593">
        <v>0</v>
      </c>
      <c r="R35" s="593">
        <v>0</v>
      </c>
      <c r="S35" s="594">
        <v>0</v>
      </c>
    </row>
    <row r="36" spans="1:19" x14ac:dyDescent="0.45">
      <c r="A36" s="216"/>
      <c r="B36" s="217"/>
      <c r="C36" s="212"/>
      <c r="D36" s="212"/>
      <c r="E36" s="212"/>
      <c r="F36" s="212"/>
      <c r="G36" s="212"/>
      <c r="H36" s="212"/>
      <c r="I36" s="213"/>
      <c r="K36" s="216"/>
      <c r="L36" s="217"/>
      <c r="M36" s="212"/>
      <c r="N36" s="212"/>
      <c r="O36" s="212"/>
      <c r="P36" s="212"/>
      <c r="Q36" s="212"/>
      <c r="R36" s="212"/>
      <c r="S36" s="213"/>
    </row>
    <row r="37" spans="1:19" ht="26.25" x14ac:dyDescent="0.45">
      <c r="A37" s="434" t="s">
        <v>281</v>
      </c>
      <c r="B37" s="589" t="s">
        <v>282</v>
      </c>
      <c r="C37" s="192">
        <v>0</v>
      </c>
      <c r="D37" s="194">
        <v>0</v>
      </c>
      <c r="E37" s="192">
        <v>0</v>
      </c>
      <c r="F37" s="193">
        <v>0</v>
      </c>
      <c r="G37" s="193">
        <v>0</v>
      </c>
      <c r="H37" s="193">
        <v>0</v>
      </c>
      <c r="I37" s="194">
        <v>0</v>
      </c>
      <c r="K37" s="434" t="s">
        <v>281</v>
      </c>
      <c r="L37" s="589" t="s">
        <v>282</v>
      </c>
      <c r="M37" s="192">
        <v>0</v>
      </c>
      <c r="N37" s="194">
        <v>0</v>
      </c>
      <c r="O37" s="192">
        <v>0</v>
      </c>
      <c r="P37" s="193">
        <v>0</v>
      </c>
      <c r="Q37" s="193">
        <v>0</v>
      </c>
      <c r="R37" s="193">
        <v>0</v>
      </c>
      <c r="S37" s="194">
        <v>0</v>
      </c>
    </row>
    <row r="38" spans="1:19" x14ac:dyDescent="0.45">
      <c r="A38" s="439" t="s">
        <v>283</v>
      </c>
      <c r="B38" s="595" t="s">
        <v>284</v>
      </c>
      <c r="C38" s="187">
        <v>0</v>
      </c>
      <c r="D38" s="189">
        <v>0</v>
      </c>
      <c r="E38" s="187">
        <v>0</v>
      </c>
      <c r="F38" s="188">
        <v>0</v>
      </c>
      <c r="G38" s="188">
        <v>0</v>
      </c>
      <c r="H38" s="188">
        <v>0</v>
      </c>
      <c r="I38" s="189">
        <v>0</v>
      </c>
      <c r="K38" s="439" t="s">
        <v>283</v>
      </c>
      <c r="L38" s="595" t="s">
        <v>284</v>
      </c>
      <c r="M38" s="187">
        <v>0</v>
      </c>
      <c r="N38" s="189">
        <v>0</v>
      </c>
      <c r="O38" s="187">
        <v>0</v>
      </c>
      <c r="P38" s="188">
        <v>0</v>
      </c>
      <c r="Q38" s="188">
        <v>0</v>
      </c>
      <c r="R38" s="188">
        <v>0</v>
      </c>
      <c r="S38" s="189">
        <v>0</v>
      </c>
    </row>
    <row r="39" spans="1:19" x14ac:dyDescent="0.45">
      <c r="A39" s="439" t="s">
        <v>285</v>
      </c>
      <c r="B39" s="595" t="s">
        <v>286</v>
      </c>
      <c r="C39" s="187">
        <v>0</v>
      </c>
      <c r="D39" s="189">
        <v>0</v>
      </c>
      <c r="E39" s="187">
        <v>0</v>
      </c>
      <c r="F39" s="188">
        <v>0</v>
      </c>
      <c r="G39" s="188">
        <v>0</v>
      </c>
      <c r="H39" s="188">
        <v>0</v>
      </c>
      <c r="I39" s="189">
        <v>0</v>
      </c>
      <c r="K39" s="439" t="s">
        <v>285</v>
      </c>
      <c r="L39" s="595" t="s">
        <v>286</v>
      </c>
      <c r="M39" s="187">
        <v>0</v>
      </c>
      <c r="N39" s="189">
        <v>0</v>
      </c>
      <c r="O39" s="187">
        <v>0</v>
      </c>
      <c r="P39" s="188">
        <v>0</v>
      </c>
      <c r="Q39" s="188">
        <v>0</v>
      </c>
      <c r="R39" s="188">
        <v>0</v>
      </c>
      <c r="S39" s="189">
        <v>0</v>
      </c>
    </row>
    <row r="40" spans="1:19" x14ac:dyDescent="0.45">
      <c r="A40" s="439" t="s">
        <v>287</v>
      </c>
      <c r="B40" s="595" t="s">
        <v>288</v>
      </c>
      <c r="C40" s="596">
        <v>0</v>
      </c>
      <c r="D40" s="189">
        <v>0</v>
      </c>
      <c r="E40" s="187">
        <v>0</v>
      </c>
      <c r="F40" s="188">
        <v>0</v>
      </c>
      <c r="G40" s="188">
        <v>0</v>
      </c>
      <c r="H40" s="188">
        <v>0</v>
      </c>
      <c r="I40" s="189">
        <v>0</v>
      </c>
      <c r="K40" s="439" t="s">
        <v>287</v>
      </c>
      <c r="L40" s="595" t="s">
        <v>288</v>
      </c>
      <c r="M40" s="596">
        <v>0</v>
      </c>
      <c r="N40" s="189">
        <v>0</v>
      </c>
      <c r="O40" s="187">
        <v>0</v>
      </c>
      <c r="P40" s="188">
        <v>0</v>
      </c>
      <c r="Q40" s="188">
        <v>0</v>
      </c>
      <c r="R40" s="188">
        <v>0</v>
      </c>
      <c r="S40" s="189">
        <v>0</v>
      </c>
    </row>
    <row r="41" spans="1:19" x14ac:dyDescent="0.45">
      <c r="A41" s="444" t="s">
        <v>289</v>
      </c>
      <c r="B41" s="597" t="s">
        <v>290</v>
      </c>
      <c r="C41" s="62">
        <v>0</v>
      </c>
      <c r="D41" s="598">
        <v>0</v>
      </c>
      <c r="E41" s="187">
        <v>0</v>
      </c>
      <c r="F41" s="188">
        <v>0</v>
      </c>
      <c r="G41" s="188">
        <v>0</v>
      </c>
      <c r="H41" s="188">
        <v>0</v>
      </c>
      <c r="I41" s="189">
        <v>0</v>
      </c>
      <c r="K41" s="444" t="s">
        <v>289</v>
      </c>
      <c r="L41" s="597" t="s">
        <v>290</v>
      </c>
      <c r="M41" s="596">
        <v>0</v>
      </c>
      <c r="N41" s="598">
        <v>0</v>
      </c>
      <c r="O41" s="187">
        <v>0</v>
      </c>
      <c r="P41" s="188">
        <v>0</v>
      </c>
      <c r="Q41" s="188">
        <v>0</v>
      </c>
      <c r="R41" s="188">
        <v>0</v>
      </c>
      <c r="S41" s="189">
        <v>0</v>
      </c>
    </row>
    <row r="42" spans="1:19" x14ac:dyDescent="0.45">
      <c r="A42" s="455" t="s">
        <v>291</v>
      </c>
      <c r="B42" s="590" t="s">
        <v>292</v>
      </c>
      <c r="C42" s="599">
        <v>0</v>
      </c>
      <c r="D42" s="205">
        <v>0</v>
      </c>
      <c r="E42" s="208">
        <v>0</v>
      </c>
      <c r="F42" s="204">
        <v>0</v>
      </c>
      <c r="G42" s="204">
        <v>0</v>
      </c>
      <c r="H42" s="204">
        <v>0</v>
      </c>
      <c r="I42" s="205">
        <v>0</v>
      </c>
      <c r="K42" s="455" t="s">
        <v>291</v>
      </c>
      <c r="L42" s="590" t="s">
        <v>292</v>
      </c>
      <c r="M42" s="599">
        <v>0</v>
      </c>
      <c r="N42" s="205">
        <v>0</v>
      </c>
      <c r="O42" s="208">
        <v>0</v>
      </c>
      <c r="P42" s="204">
        <v>0</v>
      </c>
      <c r="Q42" s="204">
        <v>0</v>
      </c>
      <c r="R42" s="204">
        <v>0</v>
      </c>
      <c r="S42" s="205">
        <v>0</v>
      </c>
    </row>
    <row r="43" spans="1:19" x14ac:dyDescent="0.45">
      <c r="A43" s="469"/>
      <c r="B43" s="573"/>
      <c r="C43" s="600"/>
      <c r="D43" s="600"/>
      <c r="E43" s="600"/>
      <c r="F43" s="600"/>
      <c r="G43" s="600"/>
      <c r="H43" s="600"/>
      <c r="I43" s="601"/>
      <c r="K43" s="469"/>
      <c r="L43" s="573"/>
      <c r="M43" s="600"/>
      <c r="N43" s="600"/>
      <c r="O43" s="600"/>
      <c r="P43" s="600"/>
      <c r="Q43" s="600"/>
      <c r="R43" s="600"/>
      <c r="S43" s="601"/>
    </row>
    <row r="44" spans="1:19" x14ac:dyDescent="0.45">
      <c r="A44" s="183" t="s">
        <v>293</v>
      </c>
      <c r="B44" s="572" t="s">
        <v>294</v>
      </c>
      <c r="C44" s="602">
        <v>0</v>
      </c>
      <c r="D44" s="602">
        <v>0</v>
      </c>
      <c r="E44" s="602">
        <v>0</v>
      </c>
      <c r="F44" s="602">
        <v>0</v>
      </c>
      <c r="G44" s="602">
        <v>0</v>
      </c>
      <c r="H44" s="602">
        <v>0</v>
      </c>
      <c r="I44" s="602">
        <v>0</v>
      </c>
      <c r="K44" s="183" t="s">
        <v>293</v>
      </c>
      <c r="L44" s="572" t="s">
        <v>294</v>
      </c>
      <c r="M44" s="602">
        <v>0</v>
      </c>
      <c r="N44" s="603">
        <v>0</v>
      </c>
      <c r="O44" s="602">
        <v>0</v>
      </c>
      <c r="P44" s="604">
        <v>0</v>
      </c>
      <c r="Q44" s="604">
        <v>0</v>
      </c>
      <c r="R44" s="604">
        <v>0</v>
      </c>
      <c r="S44" s="605">
        <v>0</v>
      </c>
    </row>
    <row r="45" spans="1:19" x14ac:dyDescent="0.45">
      <c r="A45" s="469"/>
      <c r="B45" s="573"/>
      <c r="C45" s="600"/>
      <c r="D45" s="600"/>
      <c r="E45" s="600"/>
      <c r="F45" s="600"/>
      <c r="G45" s="600"/>
      <c r="H45" s="600"/>
      <c r="I45" s="601"/>
      <c r="K45" s="469"/>
      <c r="L45" s="573"/>
      <c r="M45" s="600"/>
      <c r="N45" s="600"/>
      <c r="O45" s="600"/>
      <c r="P45" s="600"/>
      <c r="Q45" s="600"/>
      <c r="R45" s="600"/>
      <c r="S45" s="601"/>
    </row>
    <row r="46" spans="1:19" x14ac:dyDescent="0.45">
      <c r="A46" s="390">
        <v>5</v>
      </c>
      <c r="B46" s="606" t="s">
        <v>27</v>
      </c>
      <c r="C46" s="423">
        <v>0</v>
      </c>
      <c r="D46" s="424">
        <v>0</v>
      </c>
      <c r="E46" s="423">
        <v>0</v>
      </c>
      <c r="F46" s="425">
        <v>0</v>
      </c>
      <c r="G46" s="425">
        <v>0</v>
      </c>
      <c r="H46" s="425">
        <v>0</v>
      </c>
      <c r="I46" s="424">
        <v>0</v>
      </c>
      <c r="J46" s="2"/>
      <c r="K46" s="390">
        <v>5</v>
      </c>
      <c r="L46" s="606" t="s">
        <v>27</v>
      </c>
      <c r="M46" s="423">
        <v>0</v>
      </c>
      <c r="N46" s="424">
        <v>0</v>
      </c>
      <c r="O46" s="423">
        <v>0</v>
      </c>
      <c r="P46" s="425">
        <v>0</v>
      </c>
      <c r="Q46" s="425">
        <v>0</v>
      </c>
      <c r="R46" s="425">
        <v>0</v>
      </c>
      <c r="S46" s="424">
        <v>0</v>
      </c>
    </row>
    <row r="47" spans="1:19" x14ac:dyDescent="0.45">
      <c r="A47" s="469"/>
      <c r="B47" s="607"/>
      <c r="C47" s="212"/>
      <c r="D47" s="212"/>
      <c r="E47" s="212"/>
      <c r="F47" s="212"/>
      <c r="G47" s="212"/>
      <c r="H47" s="212"/>
      <c r="I47" s="213"/>
      <c r="K47" s="469"/>
      <c r="L47" s="607"/>
      <c r="M47" s="212"/>
      <c r="N47" s="212"/>
      <c r="O47" s="212"/>
      <c r="P47" s="212"/>
      <c r="Q47" s="212"/>
      <c r="R47" s="212"/>
      <c r="S47" s="213"/>
    </row>
    <row r="48" spans="1:19" x14ac:dyDescent="0.45">
      <c r="A48" s="390">
        <v>6</v>
      </c>
      <c r="B48" s="606" t="s">
        <v>29</v>
      </c>
      <c r="C48" s="423">
        <v>0</v>
      </c>
      <c r="D48" s="424">
        <v>0</v>
      </c>
      <c r="E48" s="423">
        <v>0</v>
      </c>
      <c r="F48" s="425">
        <v>0</v>
      </c>
      <c r="G48" s="425">
        <v>0</v>
      </c>
      <c r="H48" s="425">
        <v>0</v>
      </c>
      <c r="I48" s="424">
        <v>0</v>
      </c>
      <c r="J48" s="2"/>
      <c r="K48" s="390">
        <v>6</v>
      </c>
      <c r="L48" s="606" t="s">
        <v>29</v>
      </c>
      <c r="M48" s="423">
        <v>0</v>
      </c>
      <c r="N48" s="424">
        <v>0</v>
      </c>
      <c r="O48" s="423">
        <v>0</v>
      </c>
      <c r="P48" s="425">
        <v>0</v>
      </c>
      <c r="Q48" s="425">
        <v>0</v>
      </c>
      <c r="R48" s="425">
        <v>0</v>
      </c>
      <c r="S48" s="424">
        <v>0</v>
      </c>
    </row>
    <row r="49" spans="1:19" x14ac:dyDescent="0.45">
      <c r="A49" s="469"/>
      <c r="B49" s="607"/>
      <c r="C49" s="212"/>
      <c r="D49" s="212"/>
      <c r="E49" s="212"/>
      <c r="F49" s="212"/>
      <c r="G49" s="212"/>
      <c r="H49" s="212"/>
      <c r="I49" s="213"/>
      <c r="K49" s="469"/>
      <c r="L49" s="607"/>
      <c r="M49" s="212"/>
      <c r="N49" s="212"/>
      <c r="O49" s="212"/>
      <c r="P49" s="212"/>
      <c r="Q49" s="212"/>
      <c r="R49" s="212"/>
      <c r="S49" s="213"/>
    </row>
    <row r="50" spans="1:19" x14ac:dyDescent="0.45">
      <c r="A50" s="183">
        <v>7</v>
      </c>
      <c r="B50" s="608" t="s">
        <v>31</v>
      </c>
      <c r="C50" s="209">
        <v>0</v>
      </c>
      <c r="D50" s="209">
        <v>0</v>
      </c>
      <c r="E50" s="209">
        <v>0</v>
      </c>
      <c r="F50" s="209">
        <v>0</v>
      </c>
      <c r="G50" s="209">
        <v>0</v>
      </c>
      <c r="H50" s="209">
        <v>0</v>
      </c>
      <c r="I50" s="209">
        <v>0</v>
      </c>
      <c r="J50" s="2"/>
      <c r="K50" s="183">
        <v>7</v>
      </c>
      <c r="L50" s="608" t="s">
        <v>31</v>
      </c>
      <c r="M50" s="209">
        <v>0</v>
      </c>
      <c r="N50" s="210">
        <v>0</v>
      </c>
      <c r="O50" s="209">
        <v>0</v>
      </c>
      <c r="P50" s="211">
        <v>0</v>
      </c>
      <c r="Q50" s="211">
        <v>0</v>
      </c>
      <c r="R50" s="211">
        <v>0</v>
      </c>
      <c r="S50" s="210">
        <v>0</v>
      </c>
    </row>
  </sheetData>
  <mergeCells count="4">
    <mergeCell ref="O3:S3"/>
    <mergeCell ref="C3:D3"/>
    <mergeCell ref="E3:I3"/>
    <mergeCell ref="M3:N3"/>
  </mergeCells>
  <conditionalFormatting sqref="M44:S50 M7:S42 C23:I23">
    <cfRule type="cellIs" dxfId="167" priority="23" operator="equal">
      <formula>0</formula>
    </cfRule>
  </conditionalFormatting>
  <conditionalFormatting sqref="M43:S43">
    <cfRule type="cellIs" dxfId="166" priority="21" operator="equal">
      <formula>0</formula>
    </cfRule>
  </conditionalFormatting>
  <conditionalFormatting sqref="C7:I22 C24:I40 C42:I42 D41:I41 C44:I50">
    <cfRule type="cellIs" dxfId="165" priority="18" operator="equal">
      <formula>0</formula>
    </cfRule>
  </conditionalFormatting>
  <conditionalFormatting sqref="C43:I43">
    <cfRule type="cellIs" dxfId="164" priority="16" operator="equal">
      <formula>0</formula>
    </cfRule>
  </conditionalFormatting>
  <conditionalFormatting sqref="C41">
    <cfRule type="cellIs" dxfId="163" priority="15" operator="equal">
      <formula>0</formula>
    </cfRule>
  </conditionalFormatting>
  <conditionalFormatting sqref="C7 C10:C17 C27:C30 C33:C35 C37:C42 C46 C48 C50:I50 C44:I44 C20:C23">
    <cfRule type="expression" dxfId="162" priority="14">
      <formula>IF(YEAR1_TOGGLE=0,1,0)</formula>
    </cfRule>
  </conditionalFormatting>
  <conditionalFormatting sqref="D7 D10:D17 D27:D30 D33:D35 D37:D42 D44 D46 D48 D50 D20:D23">
    <cfRule type="expression" dxfId="161" priority="13">
      <formula>IF(YEAR2_TOGGLE=0,1,0)</formula>
    </cfRule>
  </conditionalFormatting>
  <conditionalFormatting sqref="E7 E10:E17 E27:E30 E33:E35 E37:E42 E44 E46 E48 E50 E20:E23">
    <cfRule type="expression" dxfId="160" priority="12">
      <formula>IF(YEAR3_TOGGLE=0,1,0)</formula>
    </cfRule>
  </conditionalFormatting>
  <conditionalFormatting sqref="F7 F10:F17 F27:F30 F33:F35 F37:F42 F44 F46 F48 F50 F20:F23">
    <cfRule type="expression" dxfId="159" priority="11">
      <formula>IF(YEAR4_TOGGLE=0,1,0)</formula>
    </cfRule>
  </conditionalFormatting>
  <conditionalFormatting sqref="G7 G10:G17 G27:G30 G33:G35 G37:G42 G44 G46 G48 G50 G20:G23">
    <cfRule type="expression" dxfId="158" priority="10">
      <formula>IF(YEAR5_TOGGLE=0,1,0)</formula>
    </cfRule>
  </conditionalFormatting>
  <conditionalFormatting sqref="H7 H10:H17 H27:H30 H33:H35 H37:H42 H44 H46 H48 H50 H20:H23">
    <cfRule type="expression" dxfId="157" priority="9">
      <formula>IF(YEAR6_TOGGLE=0,1,0)</formula>
    </cfRule>
  </conditionalFormatting>
  <conditionalFormatting sqref="I7 I10:I17 I27:I30 I33:I35 I37:I42 I44 I46 I48 I50 I20:I23">
    <cfRule type="expression" dxfId="156" priority="8">
      <formula>IF(YEAR7_TOGGLE=0,1,0)</formula>
    </cfRule>
  </conditionalFormatting>
  <pageMargins left="0.70866141732283472" right="0.70866141732283472" top="0.74803149606299213" bottom="0.74803149606299213" header="0.31496062992125984" footer="0.31496062992125984"/>
  <pageSetup paperSize="9" scale="75" fitToHeight="3"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BA67"/>
  <sheetViews>
    <sheetView showGridLines="0" zoomScaleNormal="100" workbookViewId="0"/>
  </sheetViews>
  <sheetFormatPr defaultColWidth="9.06640625" defaultRowHeight="12.75" x14ac:dyDescent="0.35"/>
  <cols>
    <col min="1" max="1" width="5.796875" style="3" customWidth="1"/>
    <col min="2" max="2" width="58.06640625" style="1" customWidth="1"/>
    <col min="3" max="3" width="13.59765625" style="1" customWidth="1"/>
    <col min="4" max="4" width="11.33203125" style="1" customWidth="1"/>
    <col min="5" max="5" width="12" style="1" customWidth="1"/>
    <col min="6" max="6" width="11.59765625" style="1" customWidth="1"/>
    <col min="7" max="7" width="11.19921875" style="1" customWidth="1"/>
    <col min="8" max="8" width="11.06640625" style="1" customWidth="1"/>
    <col min="9" max="9" width="11.19921875" style="1" customWidth="1"/>
    <col min="10" max="10" width="11.33203125" style="1" customWidth="1"/>
    <col min="11" max="12" width="10.796875" style="1" customWidth="1"/>
    <col min="13" max="13" width="11.33203125" style="1" customWidth="1"/>
    <col min="14" max="14" width="12.796875" style="1" customWidth="1"/>
    <col min="15" max="15" width="17" style="1" customWidth="1"/>
    <col min="16" max="16" width="14.59765625" style="1" customWidth="1"/>
    <col min="17" max="18" width="12.33203125" style="1" customWidth="1"/>
    <col min="19" max="20" width="11.796875" style="1" customWidth="1"/>
    <col min="21" max="21" width="12.59765625" style="1" customWidth="1"/>
    <col min="22" max="22" width="11.06640625" style="1" customWidth="1"/>
    <col min="23" max="23" width="12.33203125" style="1" customWidth="1"/>
    <col min="24" max="24" width="13" style="1" customWidth="1"/>
    <col min="25" max="26" width="11.06640625" style="1" customWidth="1"/>
    <col min="27" max="27" width="9.06640625" style="1"/>
    <col min="28" max="28" width="5.796875" style="3" customWidth="1"/>
    <col min="29" max="29" width="58.06640625" style="1" customWidth="1"/>
    <col min="30" max="30" width="13.59765625" style="1" customWidth="1"/>
    <col min="31" max="31" width="11.33203125" style="1" customWidth="1"/>
    <col min="32" max="32" width="12" style="1" customWidth="1"/>
    <col min="33" max="33" width="11.59765625" style="1" customWidth="1"/>
    <col min="34" max="34" width="11.19921875" style="1" customWidth="1"/>
    <col min="35" max="35" width="11.06640625" style="1" customWidth="1"/>
    <col min="36" max="36" width="11.19921875" style="1" customWidth="1"/>
    <col min="37" max="37" width="11.33203125" style="1" customWidth="1"/>
    <col min="38" max="39" width="10.796875" style="1" customWidth="1"/>
    <col min="40" max="40" width="11.33203125" style="1" customWidth="1"/>
    <col min="41" max="41" width="12.796875" style="1" customWidth="1"/>
    <col min="42" max="42" width="17" style="1" customWidth="1"/>
    <col min="43" max="43" width="14.59765625" style="1" customWidth="1"/>
    <col min="44" max="45" width="12.33203125" style="1" customWidth="1"/>
    <col min="46" max="47" width="11.796875" style="1" customWidth="1"/>
    <col min="48" max="48" width="12.59765625" style="1" customWidth="1"/>
    <col min="49" max="49" width="11.06640625" style="1" customWidth="1"/>
    <col min="50" max="50" width="12.33203125" style="1" customWidth="1"/>
    <col min="51" max="51" width="13" style="1" customWidth="1"/>
    <col min="52" max="53" width="11.06640625" style="1" customWidth="1"/>
    <col min="54" max="16384" width="9.06640625" style="1"/>
  </cols>
  <sheetData>
    <row r="1" spans="1:53" ht="17.649999999999999" x14ac:dyDescent="0.5">
      <c r="A1" s="248" t="s">
        <v>790</v>
      </c>
      <c r="D1" s="249" t="s">
        <v>670</v>
      </c>
      <c r="AB1" s="248" t="s">
        <v>2</v>
      </c>
    </row>
    <row r="2" spans="1:53" ht="15" x14ac:dyDescent="0.35">
      <c r="A2" s="22"/>
      <c r="J2" s="5"/>
      <c r="K2" s="5"/>
      <c r="L2" s="5"/>
      <c r="M2" s="5"/>
      <c r="N2" s="5"/>
      <c r="O2" s="5"/>
      <c r="P2" s="5"/>
      <c r="Q2" s="5"/>
      <c r="R2" s="5"/>
      <c r="AB2" s="22"/>
      <c r="AK2" s="5"/>
      <c r="AL2" s="5"/>
      <c r="AM2" s="5"/>
      <c r="AN2" s="5"/>
      <c r="AO2" s="5"/>
      <c r="AP2" s="5"/>
      <c r="AQ2" s="5"/>
      <c r="AR2" s="5"/>
      <c r="AS2" s="5"/>
    </row>
    <row r="3" spans="1:53" ht="15.75" customHeight="1" x14ac:dyDescent="0.35">
      <c r="A3" s="1224" t="s">
        <v>295</v>
      </c>
      <c r="B3" s="1225"/>
      <c r="C3" s="1221" t="s">
        <v>296</v>
      </c>
      <c r="D3" s="1221"/>
      <c r="E3" s="1221"/>
      <c r="F3" s="1221"/>
      <c r="G3" s="1221"/>
      <c r="H3" s="1221"/>
      <c r="I3" s="1221"/>
      <c r="J3" s="1221"/>
      <c r="K3" s="1221"/>
      <c r="L3" s="1221"/>
      <c r="M3" s="1221" t="s">
        <v>296</v>
      </c>
      <c r="N3" s="1221"/>
      <c r="O3" s="1221"/>
      <c r="P3" s="1221"/>
      <c r="Q3" s="1221"/>
      <c r="R3" s="1221"/>
      <c r="S3" s="1221"/>
      <c r="T3" s="1221"/>
      <c r="U3" s="1221"/>
      <c r="V3" s="1221"/>
      <c r="W3" s="1221"/>
      <c r="X3" s="1221"/>
      <c r="Y3" s="1221"/>
      <c r="Z3" s="1222"/>
      <c r="AB3" s="1224" t="s">
        <v>295</v>
      </c>
      <c r="AC3" s="1225"/>
      <c r="AD3" s="1221" t="s">
        <v>296</v>
      </c>
      <c r="AE3" s="1221"/>
      <c r="AF3" s="1221"/>
      <c r="AG3" s="1221"/>
      <c r="AH3" s="1221"/>
      <c r="AI3" s="1221"/>
      <c r="AJ3" s="1221"/>
      <c r="AK3" s="1221"/>
      <c r="AL3" s="1221"/>
      <c r="AM3" s="1221"/>
      <c r="AN3" s="1221" t="s">
        <v>296</v>
      </c>
      <c r="AO3" s="1221"/>
      <c r="AP3" s="1221"/>
      <c r="AQ3" s="1221"/>
      <c r="AR3" s="1221"/>
      <c r="AS3" s="1221"/>
      <c r="AT3" s="1221"/>
      <c r="AU3" s="1221"/>
      <c r="AV3" s="1221"/>
      <c r="AW3" s="1221"/>
      <c r="AX3" s="1221"/>
      <c r="AY3" s="1221"/>
      <c r="AZ3" s="1221"/>
      <c r="BA3" s="1222"/>
    </row>
    <row r="4" spans="1:53" ht="30.75" customHeight="1" x14ac:dyDescent="0.4">
      <c r="A4" s="1226"/>
      <c r="B4" s="1227"/>
      <c r="C4" s="1223" t="s">
        <v>297</v>
      </c>
      <c r="D4" s="1223"/>
      <c r="E4" s="1223"/>
      <c r="F4" s="1223"/>
      <c r="G4" s="1223"/>
      <c r="H4" s="1223"/>
      <c r="I4" s="1223"/>
      <c r="J4" s="1223"/>
      <c r="K4" s="1223"/>
      <c r="L4" s="1223"/>
      <c r="M4" s="610">
        <v>2</v>
      </c>
      <c r="N4" s="610">
        <v>3</v>
      </c>
      <c r="O4" s="610">
        <v>4</v>
      </c>
      <c r="P4" s="610">
        <v>5</v>
      </c>
      <c r="Q4" s="610">
        <v>6</v>
      </c>
      <c r="R4" s="610">
        <v>7</v>
      </c>
      <c r="S4" s="610">
        <v>8</v>
      </c>
      <c r="T4" s="610">
        <v>9</v>
      </c>
      <c r="U4" s="610">
        <v>10</v>
      </c>
      <c r="V4" s="610">
        <v>11</v>
      </c>
      <c r="W4" s="610">
        <v>12</v>
      </c>
      <c r="X4" s="610">
        <v>13</v>
      </c>
      <c r="Y4" s="610">
        <v>14</v>
      </c>
      <c r="Z4" s="611">
        <v>15</v>
      </c>
      <c r="AB4" s="1226"/>
      <c r="AC4" s="1227"/>
      <c r="AD4" s="1223" t="s">
        <v>297</v>
      </c>
      <c r="AE4" s="1223"/>
      <c r="AF4" s="1223"/>
      <c r="AG4" s="1223"/>
      <c r="AH4" s="1223"/>
      <c r="AI4" s="1223"/>
      <c r="AJ4" s="1223"/>
      <c r="AK4" s="1223"/>
      <c r="AL4" s="1223"/>
      <c r="AM4" s="1223"/>
      <c r="AN4" s="610">
        <v>2</v>
      </c>
      <c r="AO4" s="610">
        <v>3</v>
      </c>
      <c r="AP4" s="610">
        <v>4</v>
      </c>
      <c r="AQ4" s="610">
        <v>5</v>
      </c>
      <c r="AR4" s="610">
        <v>6</v>
      </c>
      <c r="AS4" s="610">
        <v>7</v>
      </c>
      <c r="AT4" s="610">
        <v>8</v>
      </c>
      <c r="AU4" s="610">
        <v>9</v>
      </c>
      <c r="AV4" s="610">
        <v>10</v>
      </c>
      <c r="AW4" s="610">
        <v>11</v>
      </c>
      <c r="AX4" s="610">
        <v>12</v>
      </c>
      <c r="AY4" s="610">
        <v>13</v>
      </c>
      <c r="AZ4" s="610">
        <v>14</v>
      </c>
      <c r="BA4" s="611">
        <v>15</v>
      </c>
    </row>
    <row r="5" spans="1:53" ht="13.5" x14ac:dyDescent="0.4">
      <c r="A5" s="612"/>
      <c r="B5" s="613"/>
      <c r="C5" s="614" t="s">
        <v>18</v>
      </c>
      <c r="D5" s="614" t="s">
        <v>20</v>
      </c>
      <c r="E5" s="614" t="s">
        <v>22</v>
      </c>
      <c r="F5" s="614" t="s">
        <v>24</v>
      </c>
      <c r="G5" s="614" t="s">
        <v>26</v>
      </c>
      <c r="H5" s="614" t="s">
        <v>28</v>
      </c>
      <c r="I5" s="614" t="s">
        <v>30</v>
      </c>
      <c r="J5" s="615" t="s">
        <v>75</v>
      </c>
      <c r="K5" s="614" t="s">
        <v>76</v>
      </c>
      <c r="L5" s="614" t="s">
        <v>78</v>
      </c>
      <c r="M5" s="820"/>
      <c r="N5" s="820"/>
      <c r="O5" s="820"/>
      <c r="P5" s="820"/>
      <c r="Q5" s="820"/>
      <c r="R5" s="820"/>
      <c r="S5" s="820"/>
      <c r="T5" s="820"/>
      <c r="U5" s="820"/>
      <c r="V5" s="820"/>
      <c r="W5" s="820"/>
      <c r="X5" s="820"/>
      <c r="Y5" s="820"/>
      <c r="Z5" s="822"/>
      <c r="AB5" s="612"/>
      <c r="AC5" s="613"/>
      <c r="AD5" s="614" t="s">
        <v>18</v>
      </c>
      <c r="AE5" s="614" t="s">
        <v>20</v>
      </c>
      <c r="AF5" s="614" t="s">
        <v>22</v>
      </c>
      <c r="AG5" s="614" t="s">
        <v>24</v>
      </c>
      <c r="AH5" s="614" t="s">
        <v>26</v>
      </c>
      <c r="AI5" s="614" t="s">
        <v>28</v>
      </c>
      <c r="AJ5" s="614" t="s">
        <v>30</v>
      </c>
      <c r="AK5" s="615" t="s">
        <v>75</v>
      </c>
      <c r="AL5" s="614" t="s">
        <v>76</v>
      </c>
      <c r="AM5" s="614" t="s">
        <v>78</v>
      </c>
      <c r="AN5" s="616"/>
      <c r="AO5" s="616"/>
      <c r="AP5" s="616"/>
      <c r="AQ5" s="616"/>
      <c r="AR5" s="616"/>
      <c r="AS5" s="616"/>
      <c r="AT5" s="616"/>
      <c r="AU5" s="616"/>
      <c r="AV5" s="616"/>
      <c r="AW5" s="616"/>
      <c r="AX5" s="616"/>
      <c r="AY5" s="616"/>
      <c r="AZ5" s="616"/>
      <c r="BA5" s="617"/>
    </row>
    <row r="6" spans="1:53" ht="82.5" customHeight="1" x14ac:dyDescent="0.4">
      <c r="A6" s="612"/>
      <c r="B6" s="613"/>
      <c r="C6" s="816" t="s">
        <v>298</v>
      </c>
      <c r="D6" s="816" t="s">
        <v>299</v>
      </c>
      <c r="E6" s="816" t="s">
        <v>300</v>
      </c>
      <c r="F6" s="816" t="s">
        <v>301</v>
      </c>
      <c r="G6" s="816" t="s">
        <v>302</v>
      </c>
      <c r="H6" s="816" t="s">
        <v>303</v>
      </c>
      <c r="I6" s="816" t="s">
        <v>304</v>
      </c>
      <c r="J6" s="816" t="s">
        <v>305</v>
      </c>
      <c r="K6" s="816" t="s">
        <v>306</v>
      </c>
      <c r="L6" s="816" t="s">
        <v>307</v>
      </c>
      <c r="M6" s="821" t="s">
        <v>308</v>
      </c>
      <c r="N6" s="821" t="s">
        <v>309</v>
      </c>
      <c r="O6" s="821" t="s">
        <v>310</v>
      </c>
      <c r="P6" s="821" t="s">
        <v>311</v>
      </c>
      <c r="Q6" s="821" t="s">
        <v>312</v>
      </c>
      <c r="R6" s="821" t="s">
        <v>313</v>
      </c>
      <c r="S6" s="821" t="s">
        <v>314</v>
      </c>
      <c r="T6" s="821" t="s">
        <v>315</v>
      </c>
      <c r="U6" s="821" t="s">
        <v>316</v>
      </c>
      <c r="V6" s="821" t="s">
        <v>317</v>
      </c>
      <c r="W6" s="821" t="s">
        <v>318</v>
      </c>
      <c r="X6" s="821" t="s">
        <v>319</v>
      </c>
      <c r="Y6" s="821" t="s">
        <v>320</v>
      </c>
      <c r="Z6" s="823" t="s">
        <v>307</v>
      </c>
      <c r="AB6" s="612"/>
      <c r="AC6" s="613"/>
      <c r="AD6" s="618" t="s">
        <v>298</v>
      </c>
      <c r="AE6" s="618" t="s">
        <v>299</v>
      </c>
      <c r="AF6" s="618" t="s">
        <v>300</v>
      </c>
      <c r="AG6" s="618" t="s">
        <v>301</v>
      </c>
      <c r="AH6" s="618" t="s">
        <v>302</v>
      </c>
      <c r="AI6" s="618" t="s">
        <v>303</v>
      </c>
      <c r="AJ6" s="618" t="s">
        <v>304</v>
      </c>
      <c r="AK6" s="618" t="s">
        <v>305</v>
      </c>
      <c r="AL6" s="618" t="s">
        <v>306</v>
      </c>
      <c r="AM6" s="618" t="s">
        <v>307</v>
      </c>
      <c r="AN6" s="619" t="s">
        <v>308</v>
      </c>
      <c r="AO6" s="619" t="s">
        <v>309</v>
      </c>
      <c r="AP6" s="619" t="s">
        <v>310</v>
      </c>
      <c r="AQ6" s="619" t="s">
        <v>311</v>
      </c>
      <c r="AR6" s="619" t="s">
        <v>312</v>
      </c>
      <c r="AS6" s="619" t="s">
        <v>313</v>
      </c>
      <c r="AT6" s="619" t="s">
        <v>314</v>
      </c>
      <c r="AU6" s="619" t="s">
        <v>315</v>
      </c>
      <c r="AV6" s="619" t="s">
        <v>316</v>
      </c>
      <c r="AW6" s="619" t="s">
        <v>317</v>
      </c>
      <c r="AX6" s="619" t="s">
        <v>318</v>
      </c>
      <c r="AY6" s="619" t="s">
        <v>319</v>
      </c>
      <c r="AZ6" s="619" t="s">
        <v>320</v>
      </c>
      <c r="BA6" s="620" t="s">
        <v>307</v>
      </c>
    </row>
    <row r="7" spans="1:53" ht="15" customHeight="1" x14ac:dyDescent="0.4">
      <c r="A7" s="475">
        <v>1</v>
      </c>
      <c r="B7" s="621" t="s">
        <v>321</v>
      </c>
      <c r="C7" s="477" t="s">
        <v>17</v>
      </c>
      <c r="D7" s="477" t="s">
        <v>17</v>
      </c>
      <c r="E7" s="477" t="s">
        <v>17</v>
      </c>
      <c r="F7" s="477" t="s">
        <v>17</v>
      </c>
      <c r="G7" s="477" t="s">
        <v>17</v>
      </c>
      <c r="H7" s="477" t="s">
        <v>17</v>
      </c>
      <c r="I7" s="477" t="s">
        <v>17</v>
      </c>
      <c r="J7" s="477" t="s">
        <v>17</v>
      </c>
      <c r="K7" s="477" t="s">
        <v>17</v>
      </c>
      <c r="L7" s="477" t="s">
        <v>17</v>
      </c>
      <c r="M7" s="477" t="s">
        <v>17</v>
      </c>
      <c r="N7" s="477" t="s">
        <v>17</v>
      </c>
      <c r="O7" s="477" t="s">
        <v>17</v>
      </c>
      <c r="P7" s="477" t="s">
        <v>17</v>
      </c>
      <c r="Q7" s="477" t="s">
        <v>17</v>
      </c>
      <c r="R7" s="477" t="s">
        <v>17</v>
      </c>
      <c r="S7" s="477" t="s">
        <v>17</v>
      </c>
      <c r="T7" s="477" t="s">
        <v>17</v>
      </c>
      <c r="U7" s="477" t="s">
        <v>17</v>
      </c>
      <c r="V7" s="477" t="s">
        <v>17</v>
      </c>
      <c r="W7" s="477" t="s">
        <v>17</v>
      </c>
      <c r="X7" s="477" t="s">
        <v>17</v>
      </c>
      <c r="Y7" s="477" t="s">
        <v>17</v>
      </c>
      <c r="Z7" s="622" t="s">
        <v>17</v>
      </c>
      <c r="AB7" s="475">
        <v>1</v>
      </c>
      <c r="AC7" s="621" t="s">
        <v>321</v>
      </c>
      <c r="AD7" s="477" t="s">
        <v>17</v>
      </c>
      <c r="AE7" s="477" t="s">
        <v>17</v>
      </c>
      <c r="AF7" s="477" t="s">
        <v>17</v>
      </c>
      <c r="AG7" s="477" t="s">
        <v>17</v>
      </c>
      <c r="AH7" s="477" t="s">
        <v>17</v>
      </c>
      <c r="AI7" s="477" t="s">
        <v>17</v>
      </c>
      <c r="AJ7" s="477" t="s">
        <v>17</v>
      </c>
      <c r="AK7" s="477" t="s">
        <v>17</v>
      </c>
      <c r="AL7" s="477" t="s">
        <v>17</v>
      </c>
      <c r="AM7" s="477" t="s">
        <v>17</v>
      </c>
      <c r="AN7" s="477" t="s">
        <v>17</v>
      </c>
      <c r="AO7" s="477" t="s">
        <v>17</v>
      </c>
      <c r="AP7" s="477" t="s">
        <v>17</v>
      </c>
      <c r="AQ7" s="477" t="s">
        <v>17</v>
      </c>
      <c r="AR7" s="477" t="s">
        <v>17</v>
      </c>
      <c r="AS7" s="477" t="s">
        <v>17</v>
      </c>
      <c r="AT7" s="477" t="s">
        <v>17</v>
      </c>
      <c r="AU7" s="477" t="s">
        <v>17</v>
      </c>
      <c r="AV7" s="477" t="s">
        <v>17</v>
      </c>
      <c r="AW7" s="477" t="s">
        <v>17</v>
      </c>
      <c r="AX7" s="477" t="s">
        <v>17</v>
      </c>
      <c r="AY7" s="477" t="s">
        <v>17</v>
      </c>
      <c r="AZ7" s="477" t="s">
        <v>17</v>
      </c>
      <c r="BA7" s="622" t="s">
        <v>17</v>
      </c>
    </row>
    <row r="8" spans="1:53" ht="15" customHeight="1" x14ac:dyDescent="0.35">
      <c r="A8" s="491" t="s">
        <v>18</v>
      </c>
      <c r="B8" s="623" t="s">
        <v>322</v>
      </c>
      <c r="C8" s="50">
        <v>0</v>
      </c>
      <c r="D8" s="51">
        <v>0</v>
      </c>
      <c r="E8" s="51">
        <v>0</v>
      </c>
      <c r="F8" s="51">
        <v>0</v>
      </c>
      <c r="G8" s="51">
        <v>0</v>
      </c>
      <c r="H8" s="51">
        <v>0</v>
      </c>
      <c r="I8" s="51">
        <v>0</v>
      </c>
      <c r="J8" s="51">
        <v>0</v>
      </c>
      <c r="K8" s="51">
        <v>0</v>
      </c>
      <c r="L8" s="624">
        <v>0</v>
      </c>
      <c r="M8" s="52">
        <v>0</v>
      </c>
      <c r="N8" s="52">
        <v>0</v>
      </c>
      <c r="O8" s="52">
        <v>0</v>
      </c>
      <c r="P8" s="52">
        <v>0</v>
      </c>
      <c r="Q8" s="52">
        <v>0</v>
      </c>
      <c r="R8" s="52">
        <v>0</v>
      </c>
      <c r="S8" s="52">
        <v>0</v>
      </c>
      <c r="T8" s="52">
        <v>0</v>
      </c>
      <c r="U8" s="52">
        <v>0</v>
      </c>
      <c r="V8" s="52">
        <v>0</v>
      </c>
      <c r="W8" s="52">
        <v>0</v>
      </c>
      <c r="X8" s="52">
        <v>0</v>
      </c>
      <c r="Y8" s="52">
        <v>0</v>
      </c>
      <c r="Z8" s="625">
        <v>0</v>
      </c>
      <c r="AB8" s="491" t="s">
        <v>18</v>
      </c>
      <c r="AC8" s="623" t="s">
        <v>322</v>
      </c>
      <c r="AD8" s="50">
        <v>0</v>
      </c>
      <c r="AE8" s="51">
        <v>0</v>
      </c>
      <c r="AF8" s="51">
        <v>0</v>
      </c>
      <c r="AG8" s="51">
        <v>0</v>
      </c>
      <c r="AH8" s="51">
        <v>0</v>
      </c>
      <c r="AI8" s="51">
        <v>0</v>
      </c>
      <c r="AJ8" s="51">
        <v>0</v>
      </c>
      <c r="AK8" s="51">
        <v>0</v>
      </c>
      <c r="AL8" s="51">
        <v>0</v>
      </c>
      <c r="AM8" s="624">
        <v>0</v>
      </c>
      <c r="AN8" s="52">
        <v>0</v>
      </c>
      <c r="AO8" s="52">
        <v>0</v>
      </c>
      <c r="AP8" s="52">
        <v>0</v>
      </c>
      <c r="AQ8" s="52">
        <v>0</v>
      </c>
      <c r="AR8" s="52">
        <v>0</v>
      </c>
      <c r="AS8" s="52">
        <v>0</v>
      </c>
      <c r="AT8" s="52">
        <v>0</v>
      </c>
      <c r="AU8" s="52">
        <v>0</v>
      </c>
      <c r="AV8" s="52">
        <v>0</v>
      </c>
      <c r="AW8" s="52">
        <v>0</v>
      </c>
      <c r="AX8" s="52">
        <v>0</v>
      </c>
      <c r="AY8" s="52">
        <v>0</v>
      </c>
      <c r="AZ8" s="52">
        <v>0</v>
      </c>
      <c r="BA8" s="625">
        <v>0</v>
      </c>
    </row>
    <row r="9" spans="1:53" ht="15" customHeight="1" x14ac:dyDescent="0.35">
      <c r="A9" s="493" t="s">
        <v>20</v>
      </c>
      <c r="B9" s="264" t="s">
        <v>323</v>
      </c>
      <c r="C9" s="53">
        <v>0</v>
      </c>
      <c r="D9" s="54">
        <v>0</v>
      </c>
      <c r="E9" s="54">
        <v>0</v>
      </c>
      <c r="F9" s="54">
        <v>0</v>
      </c>
      <c r="G9" s="54">
        <v>0</v>
      </c>
      <c r="H9" s="54">
        <v>0</v>
      </c>
      <c r="I9" s="54">
        <v>0</v>
      </c>
      <c r="J9" s="54">
        <v>0</v>
      </c>
      <c r="K9" s="54">
        <v>0</v>
      </c>
      <c r="L9" s="626">
        <v>0</v>
      </c>
      <c r="M9" s="55">
        <v>0</v>
      </c>
      <c r="N9" s="55">
        <v>0</v>
      </c>
      <c r="O9" s="55">
        <v>0</v>
      </c>
      <c r="P9" s="55">
        <v>0</v>
      </c>
      <c r="Q9" s="55">
        <v>0</v>
      </c>
      <c r="R9" s="55">
        <v>0</v>
      </c>
      <c r="S9" s="55">
        <v>0</v>
      </c>
      <c r="T9" s="55">
        <v>0</v>
      </c>
      <c r="U9" s="55">
        <v>0</v>
      </c>
      <c r="V9" s="55">
        <v>0</v>
      </c>
      <c r="W9" s="55">
        <v>0</v>
      </c>
      <c r="X9" s="55">
        <v>0</v>
      </c>
      <c r="Y9" s="55">
        <v>0</v>
      </c>
      <c r="Z9" s="627">
        <v>0</v>
      </c>
      <c r="AB9" s="493" t="s">
        <v>20</v>
      </c>
      <c r="AC9" s="264" t="s">
        <v>323</v>
      </c>
      <c r="AD9" s="53">
        <v>0</v>
      </c>
      <c r="AE9" s="54">
        <v>0</v>
      </c>
      <c r="AF9" s="54">
        <v>0</v>
      </c>
      <c r="AG9" s="54">
        <v>0</v>
      </c>
      <c r="AH9" s="54">
        <v>0</v>
      </c>
      <c r="AI9" s="54">
        <v>0</v>
      </c>
      <c r="AJ9" s="54">
        <v>0</v>
      </c>
      <c r="AK9" s="54">
        <v>0</v>
      </c>
      <c r="AL9" s="54">
        <v>0</v>
      </c>
      <c r="AM9" s="626">
        <v>0</v>
      </c>
      <c r="AN9" s="55">
        <v>0</v>
      </c>
      <c r="AO9" s="55">
        <v>0</v>
      </c>
      <c r="AP9" s="55">
        <v>0</v>
      </c>
      <c r="AQ9" s="55">
        <v>0</v>
      </c>
      <c r="AR9" s="55">
        <v>0</v>
      </c>
      <c r="AS9" s="55">
        <v>0</v>
      </c>
      <c r="AT9" s="55">
        <v>0</v>
      </c>
      <c r="AU9" s="55">
        <v>0</v>
      </c>
      <c r="AV9" s="55">
        <v>0</v>
      </c>
      <c r="AW9" s="55">
        <v>0</v>
      </c>
      <c r="AX9" s="55">
        <v>0</v>
      </c>
      <c r="AY9" s="55">
        <v>0</v>
      </c>
      <c r="AZ9" s="55">
        <v>0</v>
      </c>
      <c r="BA9" s="627">
        <v>0</v>
      </c>
    </row>
    <row r="10" spans="1:53" ht="15" customHeight="1" x14ac:dyDescent="0.35">
      <c r="A10" s="493" t="s">
        <v>22</v>
      </c>
      <c r="B10" s="264" t="s">
        <v>324</v>
      </c>
      <c r="C10" s="53">
        <v>0</v>
      </c>
      <c r="D10" s="54">
        <v>0</v>
      </c>
      <c r="E10" s="54">
        <v>0</v>
      </c>
      <c r="F10" s="54">
        <v>0</v>
      </c>
      <c r="G10" s="54">
        <v>0</v>
      </c>
      <c r="H10" s="54">
        <v>0</v>
      </c>
      <c r="I10" s="54">
        <v>0</v>
      </c>
      <c r="J10" s="54">
        <v>0</v>
      </c>
      <c r="K10" s="54">
        <v>0</v>
      </c>
      <c r="L10" s="626">
        <v>0</v>
      </c>
      <c r="M10" s="55">
        <v>0</v>
      </c>
      <c r="N10" s="55">
        <v>0</v>
      </c>
      <c r="O10" s="55">
        <v>0</v>
      </c>
      <c r="P10" s="55">
        <v>0</v>
      </c>
      <c r="Q10" s="55">
        <v>0</v>
      </c>
      <c r="R10" s="55">
        <v>0</v>
      </c>
      <c r="S10" s="55">
        <v>0</v>
      </c>
      <c r="T10" s="55">
        <v>0</v>
      </c>
      <c r="U10" s="55">
        <v>0</v>
      </c>
      <c r="V10" s="55">
        <v>0</v>
      </c>
      <c r="W10" s="55">
        <v>0</v>
      </c>
      <c r="X10" s="55">
        <v>0</v>
      </c>
      <c r="Y10" s="55">
        <v>0</v>
      </c>
      <c r="Z10" s="627">
        <v>0</v>
      </c>
      <c r="AB10" s="493" t="s">
        <v>22</v>
      </c>
      <c r="AC10" s="264" t="s">
        <v>324</v>
      </c>
      <c r="AD10" s="53">
        <v>0</v>
      </c>
      <c r="AE10" s="54">
        <v>0</v>
      </c>
      <c r="AF10" s="54">
        <v>0</v>
      </c>
      <c r="AG10" s="54">
        <v>0</v>
      </c>
      <c r="AH10" s="54">
        <v>0</v>
      </c>
      <c r="AI10" s="54">
        <v>0</v>
      </c>
      <c r="AJ10" s="54">
        <v>0</v>
      </c>
      <c r="AK10" s="54">
        <v>0</v>
      </c>
      <c r="AL10" s="54">
        <v>0</v>
      </c>
      <c r="AM10" s="626">
        <v>0</v>
      </c>
      <c r="AN10" s="55">
        <v>0</v>
      </c>
      <c r="AO10" s="55">
        <v>0</v>
      </c>
      <c r="AP10" s="55">
        <v>0</v>
      </c>
      <c r="AQ10" s="55">
        <v>0</v>
      </c>
      <c r="AR10" s="55">
        <v>0</v>
      </c>
      <c r="AS10" s="55">
        <v>0</v>
      </c>
      <c r="AT10" s="55">
        <v>0</v>
      </c>
      <c r="AU10" s="55">
        <v>0</v>
      </c>
      <c r="AV10" s="55">
        <v>0</v>
      </c>
      <c r="AW10" s="55">
        <v>0</v>
      </c>
      <c r="AX10" s="55">
        <v>0</v>
      </c>
      <c r="AY10" s="55">
        <v>0</v>
      </c>
      <c r="AZ10" s="55">
        <v>0</v>
      </c>
      <c r="BA10" s="627">
        <v>0</v>
      </c>
    </row>
    <row r="11" spans="1:53" ht="15" customHeight="1" x14ac:dyDescent="0.35">
      <c r="A11" s="493" t="s">
        <v>24</v>
      </c>
      <c r="B11" s="264" t="s">
        <v>325</v>
      </c>
      <c r="C11" s="53">
        <v>0</v>
      </c>
      <c r="D11" s="54">
        <v>0</v>
      </c>
      <c r="E11" s="54">
        <v>0</v>
      </c>
      <c r="F11" s="54">
        <v>0</v>
      </c>
      <c r="G11" s="54">
        <v>0</v>
      </c>
      <c r="H11" s="54">
        <v>0</v>
      </c>
      <c r="I11" s="54">
        <v>0</v>
      </c>
      <c r="J11" s="54">
        <v>0</v>
      </c>
      <c r="K11" s="54">
        <v>0</v>
      </c>
      <c r="L11" s="626">
        <v>0</v>
      </c>
      <c r="M11" s="55">
        <v>0</v>
      </c>
      <c r="N11" s="55">
        <v>0</v>
      </c>
      <c r="O11" s="55">
        <v>0</v>
      </c>
      <c r="P11" s="55">
        <v>0</v>
      </c>
      <c r="Q11" s="55">
        <v>0</v>
      </c>
      <c r="R11" s="55">
        <v>0</v>
      </c>
      <c r="S11" s="55">
        <v>0</v>
      </c>
      <c r="T11" s="55">
        <v>0</v>
      </c>
      <c r="U11" s="55">
        <v>0</v>
      </c>
      <c r="V11" s="55">
        <v>0</v>
      </c>
      <c r="W11" s="55">
        <v>0</v>
      </c>
      <c r="X11" s="55">
        <v>0</v>
      </c>
      <c r="Y11" s="55">
        <v>0</v>
      </c>
      <c r="Z11" s="627">
        <v>0</v>
      </c>
      <c r="AB11" s="493" t="s">
        <v>24</v>
      </c>
      <c r="AC11" s="264" t="s">
        <v>325</v>
      </c>
      <c r="AD11" s="53">
        <v>0</v>
      </c>
      <c r="AE11" s="54">
        <v>0</v>
      </c>
      <c r="AF11" s="54">
        <v>0</v>
      </c>
      <c r="AG11" s="54">
        <v>0</v>
      </c>
      <c r="AH11" s="54">
        <v>0</v>
      </c>
      <c r="AI11" s="54">
        <v>0</v>
      </c>
      <c r="AJ11" s="54">
        <v>0</v>
      </c>
      <c r="AK11" s="54">
        <v>0</v>
      </c>
      <c r="AL11" s="54">
        <v>0</v>
      </c>
      <c r="AM11" s="626">
        <v>0</v>
      </c>
      <c r="AN11" s="55">
        <v>0</v>
      </c>
      <c r="AO11" s="55">
        <v>0</v>
      </c>
      <c r="AP11" s="55">
        <v>0</v>
      </c>
      <c r="AQ11" s="55">
        <v>0</v>
      </c>
      <c r="AR11" s="55">
        <v>0</v>
      </c>
      <c r="AS11" s="55">
        <v>0</v>
      </c>
      <c r="AT11" s="55">
        <v>0</v>
      </c>
      <c r="AU11" s="55">
        <v>0</v>
      </c>
      <c r="AV11" s="55">
        <v>0</v>
      </c>
      <c r="AW11" s="55">
        <v>0</v>
      </c>
      <c r="AX11" s="55">
        <v>0</v>
      </c>
      <c r="AY11" s="55">
        <v>0</v>
      </c>
      <c r="AZ11" s="55">
        <v>0</v>
      </c>
      <c r="BA11" s="627">
        <v>0</v>
      </c>
    </row>
    <row r="12" spans="1:53" ht="15" customHeight="1" x14ac:dyDescent="0.35">
      <c r="A12" s="493" t="s">
        <v>26</v>
      </c>
      <c r="B12" s="264" t="s">
        <v>326</v>
      </c>
      <c r="C12" s="53">
        <v>0</v>
      </c>
      <c r="D12" s="54">
        <v>0</v>
      </c>
      <c r="E12" s="54">
        <v>0</v>
      </c>
      <c r="F12" s="54">
        <v>0</v>
      </c>
      <c r="G12" s="54">
        <v>0</v>
      </c>
      <c r="H12" s="54">
        <v>0</v>
      </c>
      <c r="I12" s="54">
        <v>0</v>
      </c>
      <c r="J12" s="54">
        <v>0</v>
      </c>
      <c r="K12" s="54">
        <v>0</v>
      </c>
      <c r="L12" s="626">
        <v>0</v>
      </c>
      <c r="M12" s="55">
        <v>0</v>
      </c>
      <c r="N12" s="55">
        <v>0</v>
      </c>
      <c r="O12" s="55">
        <v>0</v>
      </c>
      <c r="P12" s="55">
        <v>0</v>
      </c>
      <c r="Q12" s="55">
        <v>0</v>
      </c>
      <c r="R12" s="55">
        <v>0</v>
      </c>
      <c r="S12" s="55">
        <v>0</v>
      </c>
      <c r="T12" s="55">
        <v>0</v>
      </c>
      <c r="U12" s="55">
        <v>0</v>
      </c>
      <c r="V12" s="55">
        <v>0</v>
      </c>
      <c r="W12" s="55">
        <v>0</v>
      </c>
      <c r="X12" s="55">
        <v>0</v>
      </c>
      <c r="Y12" s="55">
        <v>0</v>
      </c>
      <c r="Z12" s="627">
        <v>0</v>
      </c>
      <c r="AB12" s="493" t="s">
        <v>26</v>
      </c>
      <c r="AC12" s="264" t="s">
        <v>326</v>
      </c>
      <c r="AD12" s="53">
        <v>0</v>
      </c>
      <c r="AE12" s="54">
        <v>0</v>
      </c>
      <c r="AF12" s="54">
        <v>0</v>
      </c>
      <c r="AG12" s="54">
        <v>0</v>
      </c>
      <c r="AH12" s="54">
        <v>0</v>
      </c>
      <c r="AI12" s="54">
        <v>0</v>
      </c>
      <c r="AJ12" s="54">
        <v>0</v>
      </c>
      <c r="AK12" s="54">
        <v>0</v>
      </c>
      <c r="AL12" s="54">
        <v>0</v>
      </c>
      <c r="AM12" s="626">
        <v>0</v>
      </c>
      <c r="AN12" s="55">
        <v>0</v>
      </c>
      <c r="AO12" s="55">
        <v>0</v>
      </c>
      <c r="AP12" s="55">
        <v>0</v>
      </c>
      <c r="AQ12" s="55">
        <v>0</v>
      </c>
      <c r="AR12" s="55">
        <v>0</v>
      </c>
      <c r="AS12" s="55">
        <v>0</v>
      </c>
      <c r="AT12" s="55">
        <v>0</v>
      </c>
      <c r="AU12" s="55">
        <v>0</v>
      </c>
      <c r="AV12" s="55">
        <v>0</v>
      </c>
      <c r="AW12" s="55">
        <v>0</v>
      </c>
      <c r="AX12" s="55">
        <v>0</v>
      </c>
      <c r="AY12" s="55">
        <v>0</v>
      </c>
      <c r="AZ12" s="55">
        <v>0</v>
      </c>
      <c r="BA12" s="627">
        <v>0</v>
      </c>
    </row>
    <row r="13" spans="1:53" ht="15" customHeight="1" x14ac:dyDescent="0.35">
      <c r="A13" s="493" t="s">
        <v>28</v>
      </c>
      <c r="B13" s="264" t="s">
        <v>327</v>
      </c>
      <c r="C13" s="53">
        <v>0</v>
      </c>
      <c r="D13" s="54">
        <v>0</v>
      </c>
      <c r="E13" s="54">
        <v>0</v>
      </c>
      <c r="F13" s="54">
        <v>0</v>
      </c>
      <c r="G13" s="54">
        <v>0</v>
      </c>
      <c r="H13" s="54">
        <v>0</v>
      </c>
      <c r="I13" s="54">
        <v>0</v>
      </c>
      <c r="J13" s="54">
        <v>0</v>
      </c>
      <c r="K13" s="54">
        <v>0</v>
      </c>
      <c r="L13" s="626">
        <v>0</v>
      </c>
      <c r="M13" s="55">
        <v>0</v>
      </c>
      <c r="N13" s="55">
        <v>0</v>
      </c>
      <c r="O13" s="55">
        <v>0</v>
      </c>
      <c r="P13" s="55">
        <v>0</v>
      </c>
      <c r="Q13" s="55">
        <v>0</v>
      </c>
      <c r="R13" s="55">
        <v>0</v>
      </c>
      <c r="S13" s="55">
        <v>0</v>
      </c>
      <c r="T13" s="55">
        <v>0</v>
      </c>
      <c r="U13" s="55">
        <v>0</v>
      </c>
      <c r="V13" s="55">
        <v>0</v>
      </c>
      <c r="W13" s="55">
        <v>0</v>
      </c>
      <c r="X13" s="55">
        <v>0</v>
      </c>
      <c r="Y13" s="55">
        <v>0</v>
      </c>
      <c r="Z13" s="627">
        <v>0</v>
      </c>
      <c r="AB13" s="493" t="s">
        <v>28</v>
      </c>
      <c r="AC13" s="264" t="s">
        <v>327</v>
      </c>
      <c r="AD13" s="53">
        <v>0</v>
      </c>
      <c r="AE13" s="54">
        <v>0</v>
      </c>
      <c r="AF13" s="54">
        <v>0</v>
      </c>
      <c r="AG13" s="54">
        <v>0</v>
      </c>
      <c r="AH13" s="54">
        <v>0</v>
      </c>
      <c r="AI13" s="54">
        <v>0</v>
      </c>
      <c r="AJ13" s="54">
        <v>0</v>
      </c>
      <c r="AK13" s="54">
        <v>0</v>
      </c>
      <c r="AL13" s="54">
        <v>0</v>
      </c>
      <c r="AM13" s="626">
        <v>0</v>
      </c>
      <c r="AN13" s="55">
        <v>0</v>
      </c>
      <c r="AO13" s="55">
        <v>0</v>
      </c>
      <c r="AP13" s="55">
        <v>0</v>
      </c>
      <c r="AQ13" s="55">
        <v>0</v>
      </c>
      <c r="AR13" s="55">
        <v>0</v>
      </c>
      <c r="AS13" s="55">
        <v>0</v>
      </c>
      <c r="AT13" s="55">
        <v>0</v>
      </c>
      <c r="AU13" s="55">
        <v>0</v>
      </c>
      <c r="AV13" s="55">
        <v>0</v>
      </c>
      <c r="AW13" s="55">
        <v>0</v>
      </c>
      <c r="AX13" s="55">
        <v>0</v>
      </c>
      <c r="AY13" s="55">
        <v>0</v>
      </c>
      <c r="AZ13" s="55">
        <v>0</v>
      </c>
      <c r="BA13" s="627">
        <v>0</v>
      </c>
    </row>
    <row r="14" spans="1:53" ht="15" customHeight="1" x14ac:dyDescent="0.35">
      <c r="A14" s="493" t="s">
        <v>30</v>
      </c>
      <c r="B14" s="264" t="s">
        <v>328</v>
      </c>
      <c r="C14" s="53">
        <v>0</v>
      </c>
      <c r="D14" s="54">
        <v>0</v>
      </c>
      <c r="E14" s="54">
        <v>0</v>
      </c>
      <c r="F14" s="54">
        <v>0</v>
      </c>
      <c r="G14" s="54">
        <v>0</v>
      </c>
      <c r="H14" s="54">
        <v>0</v>
      </c>
      <c r="I14" s="54">
        <v>0</v>
      </c>
      <c r="J14" s="54">
        <v>0</v>
      </c>
      <c r="K14" s="54">
        <v>0</v>
      </c>
      <c r="L14" s="626">
        <v>0</v>
      </c>
      <c r="M14" s="55">
        <v>0</v>
      </c>
      <c r="N14" s="55">
        <v>0</v>
      </c>
      <c r="O14" s="55">
        <v>0</v>
      </c>
      <c r="P14" s="55">
        <v>0</v>
      </c>
      <c r="Q14" s="55">
        <v>0</v>
      </c>
      <c r="R14" s="55">
        <v>0</v>
      </c>
      <c r="S14" s="55">
        <v>0</v>
      </c>
      <c r="T14" s="55">
        <v>0</v>
      </c>
      <c r="U14" s="55">
        <v>0</v>
      </c>
      <c r="V14" s="55">
        <v>0</v>
      </c>
      <c r="W14" s="55">
        <v>0</v>
      </c>
      <c r="X14" s="55">
        <v>0</v>
      </c>
      <c r="Y14" s="55">
        <v>0</v>
      </c>
      <c r="Z14" s="627">
        <v>0</v>
      </c>
      <c r="AB14" s="493" t="s">
        <v>30</v>
      </c>
      <c r="AC14" s="264" t="s">
        <v>328</v>
      </c>
      <c r="AD14" s="53">
        <v>0</v>
      </c>
      <c r="AE14" s="54">
        <v>0</v>
      </c>
      <c r="AF14" s="54">
        <v>0</v>
      </c>
      <c r="AG14" s="54">
        <v>0</v>
      </c>
      <c r="AH14" s="54">
        <v>0</v>
      </c>
      <c r="AI14" s="54">
        <v>0</v>
      </c>
      <c r="AJ14" s="54">
        <v>0</v>
      </c>
      <c r="AK14" s="54">
        <v>0</v>
      </c>
      <c r="AL14" s="54">
        <v>0</v>
      </c>
      <c r="AM14" s="626">
        <v>0</v>
      </c>
      <c r="AN14" s="55">
        <v>0</v>
      </c>
      <c r="AO14" s="55">
        <v>0</v>
      </c>
      <c r="AP14" s="55">
        <v>0</v>
      </c>
      <c r="AQ14" s="55">
        <v>0</v>
      </c>
      <c r="AR14" s="55">
        <v>0</v>
      </c>
      <c r="AS14" s="55">
        <v>0</v>
      </c>
      <c r="AT14" s="55">
        <v>0</v>
      </c>
      <c r="AU14" s="55">
        <v>0</v>
      </c>
      <c r="AV14" s="55">
        <v>0</v>
      </c>
      <c r="AW14" s="55">
        <v>0</v>
      </c>
      <c r="AX14" s="55">
        <v>0</v>
      </c>
      <c r="AY14" s="55">
        <v>0</v>
      </c>
      <c r="AZ14" s="55">
        <v>0</v>
      </c>
      <c r="BA14" s="627">
        <v>0</v>
      </c>
    </row>
    <row r="15" spans="1:53" ht="15" customHeight="1" x14ac:dyDescent="0.35">
      <c r="A15" s="493" t="s">
        <v>75</v>
      </c>
      <c r="B15" s="264" t="s">
        <v>329</v>
      </c>
      <c r="C15" s="53">
        <v>0</v>
      </c>
      <c r="D15" s="54">
        <v>0</v>
      </c>
      <c r="E15" s="54">
        <v>0</v>
      </c>
      <c r="F15" s="54">
        <v>0</v>
      </c>
      <c r="G15" s="54">
        <v>0</v>
      </c>
      <c r="H15" s="54">
        <v>0</v>
      </c>
      <c r="I15" s="54">
        <v>0</v>
      </c>
      <c r="J15" s="54">
        <v>0</v>
      </c>
      <c r="K15" s="54">
        <v>0</v>
      </c>
      <c r="L15" s="626">
        <v>0</v>
      </c>
      <c r="M15" s="55">
        <v>0</v>
      </c>
      <c r="N15" s="55">
        <v>0</v>
      </c>
      <c r="O15" s="55">
        <v>0</v>
      </c>
      <c r="P15" s="55">
        <v>0</v>
      </c>
      <c r="Q15" s="55">
        <v>0</v>
      </c>
      <c r="R15" s="55">
        <v>0</v>
      </c>
      <c r="S15" s="55">
        <v>0</v>
      </c>
      <c r="T15" s="55">
        <v>0</v>
      </c>
      <c r="U15" s="55">
        <v>0</v>
      </c>
      <c r="V15" s="55">
        <v>0</v>
      </c>
      <c r="W15" s="55">
        <v>0</v>
      </c>
      <c r="X15" s="55">
        <v>0</v>
      </c>
      <c r="Y15" s="55">
        <v>0</v>
      </c>
      <c r="Z15" s="627">
        <v>0</v>
      </c>
      <c r="AB15" s="493" t="s">
        <v>75</v>
      </c>
      <c r="AC15" s="264" t="s">
        <v>329</v>
      </c>
      <c r="AD15" s="53">
        <v>0</v>
      </c>
      <c r="AE15" s="54">
        <v>0</v>
      </c>
      <c r="AF15" s="54">
        <v>0</v>
      </c>
      <c r="AG15" s="54">
        <v>0</v>
      </c>
      <c r="AH15" s="54">
        <v>0</v>
      </c>
      <c r="AI15" s="54">
        <v>0</v>
      </c>
      <c r="AJ15" s="54">
        <v>0</v>
      </c>
      <c r="AK15" s="54">
        <v>0</v>
      </c>
      <c r="AL15" s="54">
        <v>0</v>
      </c>
      <c r="AM15" s="626">
        <v>0</v>
      </c>
      <c r="AN15" s="55">
        <v>0</v>
      </c>
      <c r="AO15" s="55">
        <v>0</v>
      </c>
      <c r="AP15" s="55">
        <v>0</v>
      </c>
      <c r="AQ15" s="55">
        <v>0</v>
      </c>
      <c r="AR15" s="55">
        <v>0</v>
      </c>
      <c r="AS15" s="55">
        <v>0</v>
      </c>
      <c r="AT15" s="55">
        <v>0</v>
      </c>
      <c r="AU15" s="55">
        <v>0</v>
      </c>
      <c r="AV15" s="55">
        <v>0</v>
      </c>
      <c r="AW15" s="55">
        <v>0</v>
      </c>
      <c r="AX15" s="55">
        <v>0</v>
      </c>
      <c r="AY15" s="55">
        <v>0</v>
      </c>
      <c r="AZ15" s="55">
        <v>0</v>
      </c>
      <c r="BA15" s="627">
        <v>0</v>
      </c>
    </row>
    <row r="16" spans="1:53" ht="15" customHeight="1" x14ac:dyDescent="0.35">
      <c r="A16" s="493" t="s">
        <v>76</v>
      </c>
      <c r="B16" s="264" t="s">
        <v>330</v>
      </c>
      <c r="C16" s="53">
        <v>0</v>
      </c>
      <c r="D16" s="54">
        <v>0</v>
      </c>
      <c r="E16" s="54">
        <v>0</v>
      </c>
      <c r="F16" s="54">
        <v>0</v>
      </c>
      <c r="G16" s="54">
        <v>0</v>
      </c>
      <c r="H16" s="54">
        <v>0</v>
      </c>
      <c r="I16" s="54">
        <v>0</v>
      </c>
      <c r="J16" s="54">
        <v>0</v>
      </c>
      <c r="K16" s="54">
        <v>0</v>
      </c>
      <c r="L16" s="626">
        <v>0</v>
      </c>
      <c r="M16" s="55">
        <v>0</v>
      </c>
      <c r="N16" s="55">
        <v>0</v>
      </c>
      <c r="O16" s="55">
        <v>0</v>
      </c>
      <c r="P16" s="55">
        <v>0</v>
      </c>
      <c r="Q16" s="55">
        <v>0</v>
      </c>
      <c r="R16" s="55">
        <v>0</v>
      </c>
      <c r="S16" s="55">
        <v>0</v>
      </c>
      <c r="T16" s="55">
        <v>0</v>
      </c>
      <c r="U16" s="55">
        <v>0</v>
      </c>
      <c r="V16" s="55">
        <v>0</v>
      </c>
      <c r="W16" s="55">
        <v>0</v>
      </c>
      <c r="X16" s="55">
        <v>0</v>
      </c>
      <c r="Y16" s="55">
        <v>0</v>
      </c>
      <c r="Z16" s="627">
        <v>0</v>
      </c>
      <c r="AB16" s="493" t="s">
        <v>76</v>
      </c>
      <c r="AC16" s="264" t="s">
        <v>330</v>
      </c>
      <c r="AD16" s="53">
        <v>0</v>
      </c>
      <c r="AE16" s="54">
        <v>0</v>
      </c>
      <c r="AF16" s="54">
        <v>0</v>
      </c>
      <c r="AG16" s="54">
        <v>0</v>
      </c>
      <c r="AH16" s="54">
        <v>0</v>
      </c>
      <c r="AI16" s="54">
        <v>0</v>
      </c>
      <c r="AJ16" s="54">
        <v>0</v>
      </c>
      <c r="AK16" s="54">
        <v>0</v>
      </c>
      <c r="AL16" s="54">
        <v>0</v>
      </c>
      <c r="AM16" s="626">
        <v>0</v>
      </c>
      <c r="AN16" s="55">
        <v>0</v>
      </c>
      <c r="AO16" s="55">
        <v>0</v>
      </c>
      <c r="AP16" s="55">
        <v>0</v>
      </c>
      <c r="AQ16" s="55">
        <v>0</v>
      </c>
      <c r="AR16" s="55">
        <v>0</v>
      </c>
      <c r="AS16" s="55">
        <v>0</v>
      </c>
      <c r="AT16" s="55">
        <v>0</v>
      </c>
      <c r="AU16" s="55">
        <v>0</v>
      </c>
      <c r="AV16" s="55">
        <v>0</v>
      </c>
      <c r="AW16" s="55">
        <v>0</v>
      </c>
      <c r="AX16" s="55">
        <v>0</v>
      </c>
      <c r="AY16" s="55">
        <v>0</v>
      </c>
      <c r="AZ16" s="55">
        <v>0</v>
      </c>
      <c r="BA16" s="627">
        <v>0</v>
      </c>
    </row>
    <row r="17" spans="1:53" ht="15" customHeight="1" x14ac:dyDescent="0.35">
      <c r="A17" s="493" t="s">
        <v>78</v>
      </c>
      <c r="B17" s="264" t="s">
        <v>331</v>
      </c>
      <c r="C17" s="53">
        <v>0</v>
      </c>
      <c r="D17" s="54">
        <v>0</v>
      </c>
      <c r="E17" s="54">
        <v>0</v>
      </c>
      <c r="F17" s="54">
        <v>0</v>
      </c>
      <c r="G17" s="54">
        <v>0</v>
      </c>
      <c r="H17" s="54">
        <v>0</v>
      </c>
      <c r="I17" s="54">
        <v>0</v>
      </c>
      <c r="J17" s="54">
        <v>0</v>
      </c>
      <c r="K17" s="54">
        <v>0</v>
      </c>
      <c r="L17" s="626">
        <v>0</v>
      </c>
      <c r="M17" s="55">
        <v>0</v>
      </c>
      <c r="N17" s="55">
        <v>0</v>
      </c>
      <c r="O17" s="55">
        <v>0</v>
      </c>
      <c r="P17" s="55">
        <v>0</v>
      </c>
      <c r="Q17" s="55">
        <v>0</v>
      </c>
      <c r="R17" s="55">
        <v>0</v>
      </c>
      <c r="S17" s="55">
        <v>0</v>
      </c>
      <c r="T17" s="55">
        <v>0</v>
      </c>
      <c r="U17" s="55">
        <v>0</v>
      </c>
      <c r="V17" s="55">
        <v>0</v>
      </c>
      <c r="W17" s="55">
        <v>0</v>
      </c>
      <c r="X17" s="55">
        <v>0</v>
      </c>
      <c r="Y17" s="55">
        <v>0</v>
      </c>
      <c r="Z17" s="627">
        <v>0</v>
      </c>
      <c r="AB17" s="493" t="s">
        <v>78</v>
      </c>
      <c r="AC17" s="264" t="s">
        <v>331</v>
      </c>
      <c r="AD17" s="53">
        <v>0</v>
      </c>
      <c r="AE17" s="54">
        <v>0</v>
      </c>
      <c r="AF17" s="54">
        <v>0</v>
      </c>
      <c r="AG17" s="54">
        <v>0</v>
      </c>
      <c r="AH17" s="54">
        <v>0</v>
      </c>
      <c r="AI17" s="54">
        <v>0</v>
      </c>
      <c r="AJ17" s="54">
        <v>0</v>
      </c>
      <c r="AK17" s="54">
        <v>0</v>
      </c>
      <c r="AL17" s="54">
        <v>0</v>
      </c>
      <c r="AM17" s="626">
        <v>0</v>
      </c>
      <c r="AN17" s="55">
        <v>0</v>
      </c>
      <c r="AO17" s="55">
        <v>0</v>
      </c>
      <c r="AP17" s="55">
        <v>0</v>
      </c>
      <c r="AQ17" s="55">
        <v>0</v>
      </c>
      <c r="AR17" s="55">
        <v>0</v>
      </c>
      <c r="AS17" s="55">
        <v>0</v>
      </c>
      <c r="AT17" s="55">
        <v>0</v>
      </c>
      <c r="AU17" s="55">
        <v>0</v>
      </c>
      <c r="AV17" s="55">
        <v>0</v>
      </c>
      <c r="AW17" s="55">
        <v>0</v>
      </c>
      <c r="AX17" s="55">
        <v>0</v>
      </c>
      <c r="AY17" s="55">
        <v>0</v>
      </c>
      <c r="AZ17" s="55">
        <v>0</v>
      </c>
      <c r="BA17" s="627">
        <v>0</v>
      </c>
    </row>
    <row r="18" spans="1:53" ht="15" customHeight="1" x14ac:dyDescent="0.35">
      <c r="A18" s="493" t="s">
        <v>80</v>
      </c>
      <c r="B18" s="264" t="s">
        <v>332</v>
      </c>
      <c r="C18" s="53">
        <v>0</v>
      </c>
      <c r="D18" s="54">
        <v>0</v>
      </c>
      <c r="E18" s="54">
        <v>0</v>
      </c>
      <c r="F18" s="54">
        <v>0</v>
      </c>
      <c r="G18" s="54">
        <v>0</v>
      </c>
      <c r="H18" s="54">
        <v>0</v>
      </c>
      <c r="I18" s="54">
        <v>0</v>
      </c>
      <c r="J18" s="54">
        <v>0</v>
      </c>
      <c r="K18" s="54">
        <v>0</v>
      </c>
      <c r="L18" s="626">
        <v>0</v>
      </c>
      <c r="M18" s="55">
        <v>0</v>
      </c>
      <c r="N18" s="55">
        <v>0</v>
      </c>
      <c r="O18" s="55">
        <v>0</v>
      </c>
      <c r="P18" s="55">
        <v>0</v>
      </c>
      <c r="Q18" s="55">
        <v>0</v>
      </c>
      <c r="R18" s="55">
        <v>0</v>
      </c>
      <c r="S18" s="55">
        <v>0</v>
      </c>
      <c r="T18" s="55">
        <v>0</v>
      </c>
      <c r="U18" s="55">
        <v>0</v>
      </c>
      <c r="V18" s="55">
        <v>0</v>
      </c>
      <c r="W18" s="55">
        <v>0</v>
      </c>
      <c r="X18" s="55">
        <v>0</v>
      </c>
      <c r="Y18" s="55">
        <v>0</v>
      </c>
      <c r="Z18" s="627">
        <v>0</v>
      </c>
      <c r="AB18" s="493" t="s">
        <v>80</v>
      </c>
      <c r="AC18" s="264" t="s">
        <v>332</v>
      </c>
      <c r="AD18" s="53">
        <v>0</v>
      </c>
      <c r="AE18" s="54">
        <v>0</v>
      </c>
      <c r="AF18" s="54">
        <v>0</v>
      </c>
      <c r="AG18" s="54">
        <v>0</v>
      </c>
      <c r="AH18" s="54">
        <v>0</v>
      </c>
      <c r="AI18" s="54">
        <v>0</v>
      </c>
      <c r="AJ18" s="54">
        <v>0</v>
      </c>
      <c r="AK18" s="54">
        <v>0</v>
      </c>
      <c r="AL18" s="54">
        <v>0</v>
      </c>
      <c r="AM18" s="626">
        <v>0</v>
      </c>
      <c r="AN18" s="55">
        <v>0</v>
      </c>
      <c r="AO18" s="55">
        <v>0</v>
      </c>
      <c r="AP18" s="55">
        <v>0</v>
      </c>
      <c r="AQ18" s="55">
        <v>0</v>
      </c>
      <c r="AR18" s="55">
        <v>0</v>
      </c>
      <c r="AS18" s="55">
        <v>0</v>
      </c>
      <c r="AT18" s="55">
        <v>0</v>
      </c>
      <c r="AU18" s="55">
        <v>0</v>
      </c>
      <c r="AV18" s="55">
        <v>0</v>
      </c>
      <c r="AW18" s="55">
        <v>0</v>
      </c>
      <c r="AX18" s="55">
        <v>0</v>
      </c>
      <c r="AY18" s="55">
        <v>0</v>
      </c>
      <c r="AZ18" s="55">
        <v>0</v>
      </c>
      <c r="BA18" s="627">
        <v>0</v>
      </c>
    </row>
    <row r="19" spans="1:53" ht="15" customHeight="1" x14ac:dyDescent="0.35">
      <c r="A19" s="493" t="s">
        <v>82</v>
      </c>
      <c r="B19" s="264" t="s">
        <v>333</v>
      </c>
      <c r="C19" s="53">
        <v>0</v>
      </c>
      <c r="D19" s="54">
        <v>0</v>
      </c>
      <c r="E19" s="54">
        <v>0</v>
      </c>
      <c r="F19" s="54">
        <v>0</v>
      </c>
      <c r="G19" s="54">
        <v>0</v>
      </c>
      <c r="H19" s="54">
        <v>0</v>
      </c>
      <c r="I19" s="54">
        <v>0</v>
      </c>
      <c r="J19" s="54">
        <v>0</v>
      </c>
      <c r="K19" s="54">
        <v>0</v>
      </c>
      <c r="L19" s="626">
        <v>0</v>
      </c>
      <c r="M19" s="55">
        <v>0</v>
      </c>
      <c r="N19" s="55">
        <v>0</v>
      </c>
      <c r="O19" s="55">
        <v>0</v>
      </c>
      <c r="P19" s="55">
        <v>0</v>
      </c>
      <c r="Q19" s="55">
        <v>0</v>
      </c>
      <c r="R19" s="55">
        <v>0</v>
      </c>
      <c r="S19" s="55">
        <v>0</v>
      </c>
      <c r="T19" s="55">
        <v>0</v>
      </c>
      <c r="U19" s="55">
        <v>0</v>
      </c>
      <c r="V19" s="55">
        <v>0</v>
      </c>
      <c r="W19" s="55">
        <v>0</v>
      </c>
      <c r="X19" s="55">
        <v>0</v>
      </c>
      <c r="Y19" s="55">
        <v>0</v>
      </c>
      <c r="Z19" s="627">
        <v>0</v>
      </c>
      <c r="AB19" s="493" t="s">
        <v>82</v>
      </c>
      <c r="AC19" s="264" t="s">
        <v>333</v>
      </c>
      <c r="AD19" s="53">
        <v>0</v>
      </c>
      <c r="AE19" s="54">
        <v>0</v>
      </c>
      <c r="AF19" s="54">
        <v>0</v>
      </c>
      <c r="AG19" s="54">
        <v>0</v>
      </c>
      <c r="AH19" s="54">
        <v>0</v>
      </c>
      <c r="AI19" s="54">
        <v>0</v>
      </c>
      <c r="AJ19" s="54">
        <v>0</v>
      </c>
      <c r="AK19" s="54">
        <v>0</v>
      </c>
      <c r="AL19" s="54">
        <v>0</v>
      </c>
      <c r="AM19" s="626">
        <v>0</v>
      </c>
      <c r="AN19" s="55">
        <v>0</v>
      </c>
      <c r="AO19" s="55">
        <v>0</v>
      </c>
      <c r="AP19" s="55">
        <v>0</v>
      </c>
      <c r="AQ19" s="55">
        <v>0</v>
      </c>
      <c r="AR19" s="55">
        <v>0</v>
      </c>
      <c r="AS19" s="55">
        <v>0</v>
      </c>
      <c r="AT19" s="55">
        <v>0</v>
      </c>
      <c r="AU19" s="55">
        <v>0</v>
      </c>
      <c r="AV19" s="55">
        <v>0</v>
      </c>
      <c r="AW19" s="55">
        <v>0</v>
      </c>
      <c r="AX19" s="55">
        <v>0</v>
      </c>
      <c r="AY19" s="55">
        <v>0</v>
      </c>
      <c r="AZ19" s="55">
        <v>0</v>
      </c>
      <c r="BA19" s="627">
        <v>0</v>
      </c>
    </row>
    <row r="20" spans="1:53" ht="15" customHeight="1" x14ac:dyDescent="0.35">
      <c r="A20" s="493" t="s">
        <v>334</v>
      </c>
      <c r="B20" s="264" t="s">
        <v>335</v>
      </c>
      <c r="C20" s="53">
        <v>0</v>
      </c>
      <c r="D20" s="54">
        <v>0</v>
      </c>
      <c r="E20" s="54">
        <v>0</v>
      </c>
      <c r="F20" s="54">
        <v>0</v>
      </c>
      <c r="G20" s="54">
        <v>0</v>
      </c>
      <c r="H20" s="54">
        <v>0</v>
      </c>
      <c r="I20" s="54">
        <v>0</v>
      </c>
      <c r="J20" s="54">
        <v>0</v>
      </c>
      <c r="K20" s="54">
        <v>0</v>
      </c>
      <c r="L20" s="626">
        <v>0</v>
      </c>
      <c r="M20" s="55">
        <v>0</v>
      </c>
      <c r="N20" s="55">
        <v>0</v>
      </c>
      <c r="O20" s="55">
        <v>0</v>
      </c>
      <c r="P20" s="55">
        <v>0</v>
      </c>
      <c r="Q20" s="55">
        <v>0</v>
      </c>
      <c r="R20" s="55">
        <v>0</v>
      </c>
      <c r="S20" s="55">
        <v>0</v>
      </c>
      <c r="T20" s="55">
        <v>0</v>
      </c>
      <c r="U20" s="55">
        <v>0</v>
      </c>
      <c r="V20" s="55">
        <v>0</v>
      </c>
      <c r="W20" s="55">
        <v>0</v>
      </c>
      <c r="X20" s="55">
        <v>0</v>
      </c>
      <c r="Y20" s="55">
        <v>0</v>
      </c>
      <c r="Z20" s="627">
        <v>0</v>
      </c>
      <c r="AB20" s="493" t="s">
        <v>334</v>
      </c>
      <c r="AC20" s="264" t="s">
        <v>335</v>
      </c>
      <c r="AD20" s="53">
        <v>0</v>
      </c>
      <c r="AE20" s="54">
        <v>0</v>
      </c>
      <c r="AF20" s="54">
        <v>0</v>
      </c>
      <c r="AG20" s="54">
        <v>0</v>
      </c>
      <c r="AH20" s="54">
        <v>0</v>
      </c>
      <c r="AI20" s="54">
        <v>0</v>
      </c>
      <c r="AJ20" s="54">
        <v>0</v>
      </c>
      <c r="AK20" s="54">
        <v>0</v>
      </c>
      <c r="AL20" s="54">
        <v>0</v>
      </c>
      <c r="AM20" s="626">
        <v>0</v>
      </c>
      <c r="AN20" s="55">
        <v>0</v>
      </c>
      <c r="AO20" s="55">
        <v>0</v>
      </c>
      <c r="AP20" s="55">
        <v>0</v>
      </c>
      <c r="AQ20" s="55">
        <v>0</v>
      </c>
      <c r="AR20" s="55">
        <v>0</v>
      </c>
      <c r="AS20" s="55">
        <v>0</v>
      </c>
      <c r="AT20" s="55">
        <v>0</v>
      </c>
      <c r="AU20" s="55">
        <v>0</v>
      </c>
      <c r="AV20" s="55">
        <v>0</v>
      </c>
      <c r="AW20" s="55">
        <v>0</v>
      </c>
      <c r="AX20" s="55">
        <v>0</v>
      </c>
      <c r="AY20" s="55">
        <v>0</v>
      </c>
      <c r="AZ20" s="55">
        <v>0</v>
      </c>
      <c r="BA20" s="627">
        <v>0</v>
      </c>
    </row>
    <row r="21" spans="1:53" ht="15" customHeight="1" x14ac:dyDescent="0.35">
      <c r="A21" s="493" t="s">
        <v>336</v>
      </c>
      <c r="B21" s="264" t="s">
        <v>337</v>
      </c>
      <c r="C21" s="53">
        <v>0</v>
      </c>
      <c r="D21" s="54">
        <v>0</v>
      </c>
      <c r="E21" s="54">
        <v>0</v>
      </c>
      <c r="F21" s="54">
        <v>0</v>
      </c>
      <c r="G21" s="54">
        <v>0</v>
      </c>
      <c r="H21" s="54">
        <v>0</v>
      </c>
      <c r="I21" s="54">
        <v>0</v>
      </c>
      <c r="J21" s="54">
        <v>0</v>
      </c>
      <c r="K21" s="54">
        <v>0</v>
      </c>
      <c r="L21" s="626">
        <v>0</v>
      </c>
      <c r="M21" s="55">
        <v>0</v>
      </c>
      <c r="N21" s="55">
        <v>0</v>
      </c>
      <c r="O21" s="55">
        <v>0</v>
      </c>
      <c r="P21" s="55">
        <v>0</v>
      </c>
      <c r="Q21" s="55">
        <v>0</v>
      </c>
      <c r="R21" s="55">
        <v>0</v>
      </c>
      <c r="S21" s="55">
        <v>0</v>
      </c>
      <c r="T21" s="55">
        <v>0</v>
      </c>
      <c r="U21" s="55">
        <v>0</v>
      </c>
      <c r="V21" s="55">
        <v>0</v>
      </c>
      <c r="W21" s="55">
        <v>0</v>
      </c>
      <c r="X21" s="55">
        <v>0</v>
      </c>
      <c r="Y21" s="55">
        <v>0</v>
      </c>
      <c r="Z21" s="627">
        <v>0</v>
      </c>
      <c r="AB21" s="493" t="s">
        <v>336</v>
      </c>
      <c r="AC21" s="264" t="s">
        <v>337</v>
      </c>
      <c r="AD21" s="53">
        <v>0</v>
      </c>
      <c r="AE21" s="54">
        <v>0</v>
      </c>
      <c r="AF21" s="54">
        <v>0</v>
      </c>
      <c r="AG21" s="54">
        <v>0</v>
      </c>
      <c r="AH21" s="54">
        <v>0</v>
      </c>
      <c r="AI21" s="54">
        <v>0</v>
      </c>
      <c r="AJ21" s="54">
        <v>0</v>
      </c>
      <c r="AK21" s="54">
        <v>0</v>
      </c>
      <c r="AL21" s="54">
        <v>0</v>
      </c>
      <c r="AM21" s="626">
        <v>0</v>
      </c>
      <c r="AN21" s="55">
        <v>0</v>
      </c>
      <c r="AO21" s="55">
        <v>0</v>
      </c>
      <c r="AP21" s="55">
        <v>0</v>
      </c>
      <c r="AQ21" s="55">
        <v>0</v>
      </c>
      <c r="AR21" s="55">
        <v>0</v>
      </c>
      <c r="AS21" s="55">
        <v>0</v>
      </c>
      <c r="AT21" s="55">
        <v>0</v>
      </c>
      <c r="AU21" s="55">
        <v>0</v>
      </c>
      <c r="AV21" s="55">
        <v>0</v>
      </c>
      <c r="AW21" s="55">
        <v>0</v>
      </c>
      <c r="AX21" s="55">
        <v>0</v>
      </c>
      <c r="AY21" s="55">
        <v>0</v>
      </c>
      <c r="AZ21" s="55">
        <v>0</v>
      </c>
      <c r="BA21" s="627">
        <v>0</v>
      </c>
    </row>
    <row r="22" spans="1:53" ht="15" customHeight="1" x14ac:dyDescent="0.35">
      <c r="A22" s="493" t="s">
        <v>338</v>
      </c>
      <c r="B22" s="264" t="s">
        <v>339</v>
      </c>
      <c r="C22" s="53">
        <v>0</v>
      </c>
      <c r="D22" s="54">
        <v>0</v>
      </c>
      <c r="E22" s="54">
        <v>0</v>
      </c>
      <c r="F22" s="54">
        <v>0</v>
      </c>
      <c r="G22" s="54">
        <v>0</v>
      </c>
      <c r="H22" s="54">
        <v>0</v>
      </c>
      <c r="I22" s="54">
        <v>0</v>
      </c>
      <c r="J22" s="54">
        <v>0</v>
      </c>
      <c r="K22" s="54">
        <v>0</v>
      </c>
      <c r="L22" s="626">
        <v>0</v>
      </c>
      <c r="M22" s="55">
        <v>0</v>
      </c>
      <c r="N22" s="55">
        <v>0</v>
      </c>
      <c r="O22" s="55">
        <v>0</v>
      </c>
      <c r="P22" s="55">
        <v>0</v>
      </c>
      <c r="Q22" s="55">
        <v>0</v>
      </c>
      <c r="R22" s="55">
        <v>0</v>
      </c>
      <c r="S22" s="55">
        <v>0</v>
      </c>
      <c r="T22" s="55">
        <v>0</v>
      </c>
      <c r="U22" s="55">
        <v>0</v>
      </c>
      <c r="V22" s="55">
        <v>0</v>
      </c>
      <c r="W22" s="55">
        <v>0</v>
      </c>
      <c r="X22" s="55">
        <v>0</v>
      </c>
      <c r="Y22" s="55">
        <v>0</v>
      </c>
      <c r="Z22" s="627">
        <v>0</v>
      </c>
      <c r="AB22" s="493" t="s">
        <v>338</v>
      </c>
      <c r="AC22" s="264" t="s">
        <v>339</v>
      </c>
      <c r="AD22" s="53">
        <v>0</v>
      </c>
      <c r="AE22" s="54">
        <v>0</v>
      </c>
      <c r="AF22" s="54">
        <v>0</v>
      </c>
      <c r="AG22" s="54">
        <v>0</v>
      </c>
      <c r="AH22" s="54">
        <v>0</v>
      </c>
      <c r="AI22" s="54">
        <v>0</v>
      </c>
      <c r="AJ22" s="54">
        <v>0</v>
      </c>
      <c r="AK22" s="54">
        <v>0</v>
      </c>
      <c r="AL22" s="54">
        <v>0</v>
      </c>
      <c r="AM22" s="626">
        <v>0</v>
      </c>
      <c r="AN22" s="55">
        <v>0</v>
      </c>
      <c r="AO22" s="55">
        <v>0</v>
      </c>
      <c r="AP22" s="55">
        <v>0</v>
      </c>
      <c r="AQ22" s="55">
        <v>0</v>
      </c>
      <c r="AR22" s="55">
        <v>0</v>
      </c>
      <c r="AS22" s="55">
        <v>0</v>
      </c>
      <c r="AT22" s="55">
        <v>0</v>
      </c>
      <c r="AU22" s="55">
        <v>0</v>
      </c>
      <c r="AV22" s="55">
        <v>0</v>
      </c>
      <c r="AW22" s="55">
        <v>0</v>
      </c>
      <c r="AX22" s="55">
        <v>0</v>
      </c>
      <c r="AY22" s="55">
        <v>0</v>
      </c>
      <c r="AZ22" s="55">
        <v>0</v>
      </c>
      <c r="BA22" s="627">
        <v>0</v>
      </c>
    </row>
    <row r="23" spans="1:53" ht="15" customHeight="1" x14ac:dyDescent="0.35">
      <c r="A23" s="493" t="s">
        <v>340</v>
      </c>
      <c r="B23" s="264" t="s">
        <v>341</v>
      </c>
      <c r="C23" s="53">
        <v>0</v>
      </c>
      <c r="D23" s="54">
        <v>0</v>
      </c>
      <c r="E23" s="54">
        <v>0</v>
      </c>
      <c r="F23" s="54">
        <v>0</v>
      </c>
      <c r="G23" s="54">
        <v>0</v>
      </c>
      <c r="H23" s="54">
        <v>0</v>
      </c>
      <c r="I23" s="54">
        <v>0</v>
      </c>
      <c r="J23" s="54">
        <v>0</v>
      </c>
      <c r="K23" s="54">
        <v>0</v>
      </c>
      <c r="L23" s="626">
        <v>0</v>
      </c>
      <c r="M23" s="55">
        <v>0</v>
      </c>
      <c r="N23" s="55">
        <v>0</v>
      </c>
      <c r="O23" s="55">
        <v>0</v>
      </c>
      <c r="P23" s="55">
        <v>0</v>
      </c>
      <c r="Q23" s="55">
        <v>0</v>
      </c>
      <c r="R23" s="55">
        <v>0</v>
      </c>
      <c r="S23" s="55">
        <v>0</v>
      </c>
      <c r="T23" s="55">
        <v>0</v>
      </c>
      <c r="U23" s="55">
        <v>0</v>
      </c>
      <c r="V23" s="55">
        <v>0</v>
      </c>
      <c r="W23" s="55">
        <v>0</v>
      </c>
      <c r="X23" s="55">
        <v>0</v>
      </c>
      <c r="Y23" s="55">
        <v>0</v>
      </c>
      <c r="Z23" s="627">
        <v>0</v>
      </c>
      <c r="AB23" s="493" t="s">
        <v>340</v>
      </c>
      <c r="AC23" s="264" t="s">
        <v>341</v>
      </c>
      <c r="AD23" s="53">
        <v>0</v>
      </c>
      <c r="AE23" s="54">
        <v>0</v>
      </c>
      <c r="AF23" s="54">
        <v>0</v>
      </c>
      <c r="AG23" s="54">
        <v>0</v>
      </c>
      <c r="AH23" s="54">
        <v>0</v>
      </c>
      <c r="AI23" s="54">
        <v>0</v>
      </c>
      <c r="AJ23" s="54">
        <v>0</v>
      </c>
      <c r="AK23" s="54">
        <v>0</v>
      </c>
      <c r="AL23" s="54">
        <v>0</v>
      </c>
      <c r="AM23" s="626">
        <v>0</v>
      </c>
      <c r="AN23" s="55">
        <v>0</v>
      </c>
      <c r="AO23" s="55">
        <v>0</v>
      </c>
      <c r="AP23" s="55">
        <v>0</v>
      </c>
      <c r="AQ23" s="55">
        <v>0</v>
      </c>
      <c r="AR23" s="55">
        <v>0</v>
      </c>
      <c r="AS23" s="55">
        <v>0</v>
      </c>
      <c r="AT23" s="55">
        <v>0</v>
      </c>
      <c r="AU23" s="55">
        <v>0</v>
      </c>
      <c r="AV23" s="55">
        <v>0</v>
      </c>
      <c r="AW23" s="55">
        <v>0</v>
      </c>
      <c r="AX23" s="55">
        <v>0</v>
      </c>
      <c r="AY23" s="55">
        <v>0</v>
      </c>
      <c r="AZ23" s="55">
        <v>0</v>
      </c>
      <c r="BA23" s="627">
        <v>0</v>
      </c>
    </row>
    <row r="24" spans="1:53" ht="15" customHeight="1" x14ac:dyDescent="0.35">
      <c r="A24" s="493" t="s">
        <v>342</v>
      </c>
      <c r="B24" s="264" t="s">
        <v>343</v>
      </c>
      <c r="C24" s="53">
        <v>0</v>
      </c>
      <c r="D24" s="54">
        <v>0</v>
      </c>
      <c r="E24" s="54">
        <v>0</v>
      </c>
      <c r="F24" s="54">
        <v>0</v>
      </c>
      <c r="G24" s="54">
        <v>0</v>
      </c>
      <c r="H24" s="54">
        <v>0</v>
      </c>
      <c r="I24" s="54">
        <v>0</v>
      </c>
      <c r="J24" s="54">
        <v>0</v>
      </c>
      <c r="K24" s="54">
        <v>0</v>
      </c>
      <c r="L24" s="626">
        <v>0</v>
      </c>
      <c r="M24" s="55">
        <v>0</v>
      </c>
      <c r="N24" s="55">
        <v>0</v>
      </c>
      <c r="O24" s="55">
        <v>0</v>
      </c>
      <c r="P24" s="55">
        <v>0</v>
      </c>
      <c r="Q24" s="55">
        <v>0</v>
      </c>
      <c r="R24" s="55">
        <v>0</v>
      </c>
      <c r="S24" s="55">
        <v>0</v>
      </c>
      <c r="T24" s="55">
        <v>0</v>
      </c>
      <c r="U24" s="55">
        <v>0</v>
      </c>
      <c r="V24" s="55">
        <v>0</v>
      </c>
      <c r="W24" s="55">
        <v>0</v>
      </c>
      <c r="X24" s="55">
        <v>0</v>
      </c>
      <c r="Y24" s="55">
        <v>0</v>
      </c>
      <c r="Z24" s="627">
        <v>0</v>
      </c>
      <c r="AB24" s="493" t="s">
        <v>342</v>
      </c>
      <c r="AC24" s="264" t="s">
        <v>343</v>
      </c>
      <c r="AD24" s="53">
        <v>0</v>
      </c>
      <c r="AE24" s="54">
        <v>0</v>
      </c>
      <c r="AF24" s="54">
        <v>0</v>
      </c>
      <c r="AG24" s="54">
        <v>0</v>
      </c>
      <c r="AH24" s="54">
        <v>0</v>
      </c>
      <c r="AI24" s="54">
        <v>0</v>
      </c>
      <c r="AJ24" s="54">
        <v>0</v>
      </c>
      <c r="AK24" s="54">
        <v>0</v>
      </c>
      <c r="AL24" s="54">
        <v>0</v>
      </c>
      <c r="AM24" s="626">
        <v>0</v>
      </c>
      <c r="AN24" s="55">
        <v>0</v>
      </c>
      <c r="AO24" s="55">
        <v>0</v>
      </c>
      <c r="AP24" s="55">
        <v>0</v>
      </c>
      <c r="AQ24" s="55">
        <v>0</v>
      </c>
      <c r="AR24" s="55">
        <v>0</v>
      </c>
      <c r="AS24" s="55">
        <v>0</v>
      </c>
      <c r="AT24" s="55">
        <v>0</v>
      </c>
      <c r="AU24" s="55">
        <v>0</v>
      </c>
      <c r="AV24" s="55">
        <v>0</v>
      </c>
      <c r="AW24" s="55">
        <v>0</v>
      </c>
      <c r="AX24" s="55">
        <v>0</v>
      </c>
      <c r="AY24" s="55">
        <v>0</v>
      </c>
      <c r="AZ24" s="55">
        <v>0</v>
      </c>
      <c r="BA24" s="627">
        <v>0</v>
      </c>
    </row>
    <row r="25" spans="1:53" ht="15" customHeight="1" x14ac:dyDescent="0.35">
      <c r="A25" s="493" t="s">
        <v>344</v>
      </c>
      <c r="B25" s="264" t="s">
        <v>345</v>
      </c>
      <c r="C25" s="53">
        <v>0</v>
      </c>
      <c r="D25" s="54">
        <v>0</v>
      </c>
      <c r="E25" s="54">
        <v>0</v>
      </c>
      <c r="F25" s="54">
        <v>0</v>
      </c>
      <c r="G25" s="54">
        <v>0</v>
      </c>
      <c r="H25" s="54">
        <v>0</v>
      </c>
      <c r="I25" s="54">
        <v>0</v>
      </c>
      <c r="J25" s="54">
        <v>0</v>
      </c>
      <c r="K25" s="54">
        <v>0</v>
      </c>
      <c r="L25" s="626">
        <v>0</v>
      </c>
      <c r="M25" s="55">
        <v>0</v>
      </c>
      <c r="N25" s="55">
        <v>0</v>
      </c>
      <c r="O25" s="55">
        <v>0</v>
      </c>
      <c r="P25" s="55">
        <v>0</v>
      </c>
      <c r="Q25" s="55">
        <v>0</v>
      </c>
      <c r="R25" s="55">
        <v>0</v>
      </c>
      <c r="S25" s="55">
        <v>0</v>
      </c>
      <c r="T25" s="55">
        <v>0</v>
      </c>
      <c r="U25" s="55">
        <v>0</v>
      </c>
      <c r="V25" s="55">
        <v>0</v>
      </c>
      <c r="W25" s="55">
        <v>0</v>
      </c>
      <c r="X25" s="55">
        <v>0</v>
      </c>
      <c r="Y25" s="55">
        <v>0</v>
      </c>
      <c r="Z25" s="627">
        <v>0</v>
      </c>
      <c r="AB25" s="493" t="s">
        <v>344</v>
      </c>
      <c r="AC25" s="264" t="s">
        <v>345</v>
      </c>
      <c r="AD25" s="53">
        <v>0</v>
      </c>
      <c r="AE25" s="54">
        <v>0</v>
      </c>
      <c r="AF25" s="54">
        <v>0</v>
      </c>
      <c r="AG25" s="54">
        <v>0</v>
      </c>
      <c r="AH25" s="54">
        <v>0</v>
      </c>
      <c r="AI25" s="54">
        <v>0</v>
      </c>
      <c r="AJ25" s="54">
        <v>0</v>
      </c>
      <c r="AK25" s="54">
        <v>0</v>
      </c>
      <c r="AL25" s="54">
        <v>0</v>
      </c>
      <c r="AM25" s="626">
        <v>0</v>
      </c>
      <c r="AN25" s="55">
        <v>0</v>
      </c>
      <c r="AO25" s="55">
        <v>0</v>
      </c>
      <c r="AP25" s="55">
        <v>0</v>
      </c>
      <c r="AQ25" s="55">
        <v>0</v>
      </c>
      <c r="AR25" s="55">
        <v>0</v>
      </c>
      <c r="AS25" s="55">
        <v>0</v>
      </c>
      <c r="AT25" s="55">
        <v>0</v>
      </c>
      <c r="AU25" s="55">
        <v>0</v>
      </c>
      <c r="AV25" s="55">
        <v>0</v>
      </c>
      <c r="AW25" s="55">
        <v>0</v>
      </c>
      <c r="AX25" s="55">
        <v>0</v>
      </c>
      <c r="AY25" s="55">
        <v>0</v>
      </c>
      <c r="AZ25" s="55">
        <v>0</v>
      </c>
      <c r="BA25" s="627">
        <v>0</v>
      </c>
    </row>
    <row r="26" spans="1:53" ht="15" customHeight="1" x14ac:dyDescent="0.35">
      <c r="A26" s="493" t="s">
        <v>346</v>
      </c>
      <c r="B26" s="264" t="s">
        <v>347</v>
      </c>
      <c r="C26" s="53">
        <v>0</v>
      </c>
      <c r="D26" s="54">
        <v>0</v>
      </c>
      <c r="E26" s="54">
        <v>0</v>
      </c>
      <c r="F26" s="54">
        <v>0</v>
      </c>
      <c r="G26" s="54">
        <v>0</v>
      </c>
      <c r="H26" s="54">
        <v>0</v>
      </c>
      <c r="I26" s="54">
        <v>0</v>
      </c>
      <c r="J26" s="54">
        <v>0</v>
      </c>
      <c r="K26" s="54">
        <v>0</v>
      </c>
      <c r="L26" s="626">
        <v>0</v>
      </c>
      <c r="M26" s="55">
        <v>0</v>
      </c>
      <c r="N26" s="55">
        <v>0</v>
      </c>
      <c r="O26" s="55">
        <v>0</v>
      </c>
      <c r="P26" s="55">
        <v>0</v>
      </c>
      <c r="Q26" s="55">
        <v>0</v>
      </c>
      <c r="R26" s="55">
        <v>0</v>
      </c>
      <c r="S26" s="55">
        <v>0</v>
      </c>
      <c r="T26" s="55">
        <v>0</v>
      </c>
      <c r="U26" s="55">
        <v>0</v>
      </c>
      <c r="V26" s="55">
        <v>0</v>
      </c>
      <c r="W26" s="55">
        <v>0</v>
      </c>
      <c r="X26" s="55">
        <v>0</v>
      </c>
      <c r="Y26" s="55">
        <v>0</v>
      </c>
      <c r="Z26" s="627">
        <v>0</v>
      </c>
      <c r="AB26" s="493" t="s">
        <v>346</v>
      </c>
      <c r="AC26" s="264" t="s">
        <v>347</v>
      </c>
      <c r="AD26" s="53">
        <v>0</v>
      </c>
      <c r="AE26" s="54">
        <v>0</v>
      </c>
      <c r="AF26" s="54">
        <v>0</v>
      </c>
      <c r="AG26" s="54">
        <v>0</v>
      </c>
      <c r="AH26" s="54">
        <v>0</v>
      </c>
      <c r="AI26" s="54">
        <v>0</v>
      </c>
      <c r="AJ26" s="54">
        <v>0</v>
      </c>
      <c r="AK26" s="54">
        <v>0</v>
      </c>
      <c r="AL26" s="54">
        <v>0</v>
      </c>
      <c r="AM26" s="626">
        <v>0</v>
      </c>
      <c r="AN26" s="55">
        <v>0</v>
      </c>
      <c r="AO26" s="55">
        <v>0</v>
      </c>
      <c r="AP26" s="55">
        <v>0</v>
      </c>
      <c r="AQ26" s="55">
        <v>0</v>
      </c>
      <c r="AR26" s="55">
        <v>0</v>
      </c>
      <c r="AS26" s="55">
        <v>0</v>
      </c>
      <c r="AT26" s="55">
        <v>0</v>
      </c>
      <c r="AU26" s="55">
        <v>0</v>
      </c>
      <c r="AV26" s="55">
        <v>0</v>
      </c>
      <c r="AW26" s="55">
        <v>0</v>
      </c>
      <c r="AX26" s="55">
        <v>0</v>
      </c>
      <c r="AY26" s="55">
        <v>0</v>
      </c>
      <c r="AZ26" s="55">
        <v>0</v>
      </c>
      <c r="BA26" s="627">
        <v>0</v>
      </c>
    </row>
    <row r="27" spans="1:53" ht="15" customHeight="1" x14ac:dyDescent="0.35">
      <c r="A27" s="493" t="s">
        <v>348</v>
      </c>
      <c r="B27" s="264" t="s">
        <v>349</v>
      </c>
      <c r="C27" s="53">
        <v>0</v>
      </c>
      <c r="D27" s="54">
        <v>0</v>
      </c>
      <c r="E27" s="54">
        <v>0</v>
      </c>
      <c r="F27" s="54">
        <v>0</v>
      </c>
      <c r="G27" s="54">
        <v>0</v>
      </c>
      <c r="H27" s="54">
        <v>0</v>
      </c>
      <c r="I27" s="54">
        <v>0</v>
      </c>
      <c r="J27" s="54">
        <v>0</v>
      </c>
      <c r="K27" s="54">
        <v>0</v>
      </c>
      <c r="L27" s="626">
        <v>0</v>
      </c>
      <c r="M27" s="55">
        <v>0</v>
      </c>
      <c r="N27" s="55">
        <v>0</v>
      </c>
      <c r="O27" s="55">
        <v>0</v>
      </c>
      <c r="P27" s="55">
        <v>0</v>
      </c>
      <c r="Q27" s="55">
        <v>0</v>
      </c>
      <c r="R27" s="55">
        <v>0</v>
      </c>
      <c r="S27" s="55">
        <v>0</v>
      </c>
      <c r="T27" s="55">
        <v>0</v>
      </c>
      <c r="U27" s="55">
        <v>0</v>
      </c>
      <c r="V27" s="55">
        <v>0</v>
      </c>
      <c r="W27" s="55">
        <v>0</v>
      </c>
      <c r="X27" s="55">
        <v>0</v>
      </c>
      <c r="Y27" s="55">
        <v>0</v>
      </c>
      <c r="Z27" s="627">
        <v>0</v>
      </c>
      <c r="AB27" s="493" t="s">
        <v>348</v>
      </c>
      <c r="AC27" s="264" t="s">
        <v>349</v>
      </c>
      <c r="AD27" s="53">
        <v>0</v>
      </c>
      <c r="AE27" s="54">
        <v>0</v>
      </c>
      <c r="AF27" s="54">
        <v>0</v>
      </c>
      <c r="AG27" s="54">
        <v>0</v>
      </c>
      <c r="AH27" s="54">
        <v>0</v>
      </c>
      <c r="AI27" s="54">
        <v>0</v>
      </c>
      <c r="AJ27" s="54">
        <v>0</v>
      </c>
      <c r="AK27" s="54">
        <v>0</v>
      </c>
      <c r="AL27" s="54">
        <v>0</v>
      </c>
      <c r="AM27" s="626">
        <v>0</v>
      </c>
      <c r="AN27" s="55">
        <v>0</v>
      </c>
      <c r="AO27" s="55">
        <v>0</v>
      </c>
      <c r="AP27" s="55">
        <v>0</v>
      </c>
      <c r="AQ27" s="55">
        <v>0</v>
      </c>
      <c r="AR27" s="55">
        <v>0</v>
      </c>
      <c r="AS27" s="55">
        <v>0</v>
      </c>
      <c r="AT27" s="55">
        <v>0</v>
      </c>
      <c r="AU27" s="55">
        <v>0</v>
      </c>
      <c r="AV27" s="55">
        <v>0</v>
      </c>
      <c r="AW27" s="55">
        <v>0</v>
      </c>
      <c r="AX27" s="55">
        <v>0</v>
      </c>
      <c r="AY27" s="55">
        <v>0</v>
      </c>
      <c r="AZ27" s="55">
        <v>0</v>
      </c>
      <c r="BA27" s="627">
        <v>0</v>
      </c>
    </row>
    <row r="28" spans="1:53" ht="15" customHeight="1" x14ac:dyDescent="0.35">
      <c r="A28" s="493" t="s">
        <v>350</v>
      </c>
      <c r="B28" s="264" t="s">
        <v>351</v>
      </c>
      <c r="C28" s="53">
        <v>0</v>
      </c>
      <c r="D28" s="54">
        <v>0</v>
      </c>
      <c r="E28" s="54">
        <v>0</v>
      </c>
      <c r="F28" s="54">
        <v>0</v>
      </c>
      <c r="G28" s="54">
        <v>0</v>
      </c>
      <c r="H28" s="54">
        <v>0</v>
      </c>
      <c r="I28" s="54">
        <v>0</v>
      </c>
      <c r="J28" s="54">
        <v>0</v>
      </c>
      <c r="K28" s="54">
        <v>0</v>
      </c>
      <c r="L28" s="626">
        <v>0</v>
      </c>
      <c r="M28" s="55">
        <v>0</v>
      </c>
      <c r="N28" s="55">
        <v>0</v>
      </c>
      <c r="O28" s="55">
        <v>0</v>
      </c>
      <c r="P28" s="55">
        <v>0</v>
      </c>
      <c r="Q28" s="55">
        <v>0</v>
      </c>
      <c r="R28" s="55">
        <v>0</v>
      </c>
      <c r="S28" s="55">
        <v>0</v>
      </c>
      <c r="T28" s="55">
        <v>0</v>
      </c>
      <c r="U28" s="55">
        <v>0</v>
      </c>
      <c r="V28" s="55">
        <v>0</v>
      </c>
      <c r="W28" s="55">
        <v>0</v>
      </c>
      <c r="X28" s="55">
        <v>0</v>
      </c>
      <c r="Y28" s="55">
        <v>0</v>
      </c>
      <c r="Z28" s="627">
        <v>0</v>
      </c>
      <c r="AB28" s="493" t="s">
        <v>350</v>
      </c>
      <c r="AC28" s="264" t="s">
        <v>351</v>
      </c>
      <c r="AD28" s="53">
        <v>0</v>
      </c>
      <c r="AE28" s="54">
        <v>0</v>
      </c>
      <c r="AF28" s="54">
        <v>0</v>
      </c>
      <c r="AG28" s="54">
        <v>0</v>
      </c>
      <c r="AH28" s="54">
        <v>0</v>
      </c>
      <c r="AI28" s="54">
        <v>0</v>
      </c>
      <c r="AJ28" s="54">
        <v>0</v>
      </c>
      <c r="AK28" s="54">
        <v>0</v>
      </c>
      <c r="AL28" s="54">
        <v>0</v>
      </c>
      <c r="AM28" s="626">
        <v>0</v>
      </c>
      <c r="AN28" s="55">
        <v>0</v>
      </c>
      <c r="AO28" s="55">
        <v>0</v>
      </c>
      <c r="AP28" s="55">
        <v>0</v>
      </c>
      <c r="AQ28" s="55">
        <v>0</v>
      </c>
      <c r="AR28" s="55">
        <v>0</v>
      </c>
      <c r="AS28" s="55">
        <v>0</v>
      </c>
      <c r="AT28" s="55">
        <v>0</v>
      </c>
      <c r="AU28" s="55">
        <v>0</v>
      </c>
      <c r="AV28" s="55">
        <v>0</v>
      </c>
      <c r="AW28" s="55">
        <v>0</v>
      </c>
      <c r="AX28" s="55">
        <v>0</v>
      </c>
      <c r="AY28" s="55">
        <v>0</v>
      </c>
      <c r="AZ28" s="55">
        <v>0</v>
      </c>
      <c r="BA28" s="627">
        <v>0</v>
      </c>
    </row>
    <row r="29" spans="1:53" ht="15" customHeight="1" x14ac:dyDescent="0.35">
      <c r="A29" s="493" t="s">
        <v>352</v>
      </c>
      <c r="B29" s="264" t="s">
        <v>353</v>
      </c>
      <c r="C29" s="53">
        <v>0</v>
      </c>
      <c r="D29" s="54">
        <v>0</v>
      </c>
      <c r="E29" s="54">
        <v>0</v>
      </c>
      <c r="F29" s="54">
        <v>0</v>
      </c>
      <c r="G29" s="54">
        <v>0</v>
      </c>
      <c r="H29" s="54">
        <v>0</v>
      </c>
      <c r="I29" s="54">
        <v>0</v>
      </c>
      <c r="J29" s="54">
        <v>0</v>
      </c>
      <c r="K29" s="54">
        <v>0</v>
      </c>
      <c r="L29" s="626">
        <v>0</v>
      </c>
      <c r="M29" s="55">
        <v>0</v>
      </c>
      <c r="N29" s="55">
        <v>0</v>
      </c>
      <c r="O29" s="55">
        <v>0</v>
      </c>
      <c r="P29" s="55">
        <v>0</v>
      </c>
      <c r="Q29" s="55">
        <v>0</v>
      </c>
      <c r="R29" s="55">
        <v>0</v>
      </c>
      <c r="S29" s="55">
        <v>0</v>
      </c>
      <c r="T29" s="55">
        <v>0</v>
      </c>
      <c r="U29" s="55">
        <v>0</v>
      </c>
      <c r="V29" s="55">
        <v>0</v>
      </c>
      <c r="W29" s="55">
        <v>0</v>
      </c>
      <c r="X29" s="55">
        <v>0</v>
      </c>
      <c r="Y29" s="55">
        <v>0</v>
      </c>
      <c r="Z29" s="627">
        <v>0</v>
      </c>
      <c r="AB29" s="493" t="s">
        <v>352</v>
      </c>
      <c r="AC29" s="264" t="s">
        <v>353</v>
      </c>
      <c r="AD29" s="53">
        <v>0</v>
      </c>
      <c r="AE29" s="54">
        <v>0</v>
      </c>
      <c r="AF29" s="54">
        <v>0</v>
      </c>
      <c r="AG29" s="54">
        <v>0</v>
      </c>
      <c r="AH29" s="54">
        <v>0</v>
      </c>
      <c r="AI29" s="54">
        <v>0</v>
      </c>
      <c r="AJ29" s="54">
        <v>0</v>
      </c>
      <c r="AK29" s="54">
        <v>0</v>
      </c>
      <c r="AL29" s="54">
        <v>0</v>
      </c>
      <c r="AM29" s="626">
        <v>0</v>
      </c>
      <c r="AN29" s="55">
        <v>0</v>
      </c>
      <c r="AO29" s="55">
        <v>0</v>
      </c>
      <c r="AP29" s="55">
        <v>0</v>
      </c>
      <c r="AQ29" s="55">
        <v>0</v>
      </c>
      <c r="AR29" s="55">
        <v>0</v>
      </c>
      <c r="AS29" s="55">
        <v>0</v>
      </c>
      <c r="AT29" s="55">
        <v>0</v>
      </c>
      <c r="AU29" s="55">
        <v>0</v>
      </c>
      <c r="AV29" s="55">
        <v>0</v>
      </c>
      <c r="AW29" s="55">
        <v>0</v>
      </c>
      <c r="AX29" s="55">
        <v>0</v>
      </c>
      <c r="AY29" s="55">
        <v>0</v>
      </c>
      <c r="AZ29" s="55">
        <v>0</v>
      </c>
      <c r="BA29" s="627">
        <v>0</v>
      </c>
    </row>
    <row r="30" spans="1:53" ht="15" customHeight="1" x14ac:dyDescent="0.35">
      <c r="A30" s="493" t="s">
        <v>354</v>
      </c>
      <c r="B30" s="264" t="s">
        <v>355</v>
      </c>
      <c r="C30" s="53">
        <v>0</v>
      </c>
      <c r="D30" s="54">
        <v>0</v>
      </c>
      <c r="E30" s="54">
        <v>0</v>
      </c>
      <c r="F30" s="54">
        <v>0</v>
      </c>
      <c r="G30" s="54">
        <v>0</v>
      </c>
      <c r="H30" s="54">
        <v>0</v>
      </c>
      <c r="I30" s="54">
        <v>0</v>
      </c>
      <c r="J30" s="54">
        <v>0</v>
      </c>
      <c r="K30" s="54">
        <v>0</v>
      </c>
      <c r="L30" s="626">
        <v>0</v>
      </c>
      <c r="M30" s="55">
        <v>0</v>
      </c>
      <c r="N30" s="55">
        <v>0</v>
      </c>
      <c r="O30" s="55">
        <v>0</v>
      </c>
      <c r="P30" s="55">
        <v>0</v>
      </c>
      <c r="Q30" s="55">
        <v>0</v>
      </c>
      <c r="R30" s="55">
        <v>0</v>
      </c>
      <c r="S30" s="55">
        <v>0</v>
      </c>
      <c r="T30" s="55">
        <v>0</v>
      </c>
      <c r="U30" s="55">
        <v>0</v>
      </c>
      <c r="V30" s="55">
        <v>0</v>
      </c>
      <c r="W30" s="55">
        <v>0</v>
      </c>
      <c r="X30" s="55">
        <v>0</v>
      </c>
      <c r="Y30" s="55">
        <v>0</v>
      </c>
      <c r="Z30" s="627">
        <v>0</v>
      </c>
      <c r="AB30" s="493" t="s">
        <v>354</v>
      </c>
      <c r="AC30" s="264" t="s">
        <v>355</v>
      </c>
      <c r="AD30" s="53">
        <v>0</v>
      </c>
      <c r="AE30" s="54">
        <v>0</v>
      </c>
      <c r="AF30" s="54">
        <v>0</v>
      </c>
      <c r="AG30" s="54">
        <v>0</v>
      </c>
      <c r="AH30" s="54">
        <v>0</v>
      </c>
      <c r="AI30" s="54">
        <v>0</v>
      </c>
      <c r="AJ30" s="54">
        <v>0</v>
      </c>
      <c r="AK30" s="54">
        <v>0</v>
      </c>
      <c r="AL30" s="54">
        <v>0</v>
      </c>
      <c r="AM30" s="626">
        <v>0</v>
      </c>
      <c r="AN30" s="55">
        <v>0</v>
      </c>
      <c r="AO30" s="55">
        <v>0</v>
      </c>
      <c r="AP30" s="55">
        <v>0</v>
      </c>
      <c r="AQ30" s="55">
        <v>0</v>
      </c>
      <c r="AR30" s="55">
        <v>0</v>
      </c>
      <c r="AS30" s="55">
        <v>0</v>
      </c>
      <c r="AT30" s="55">
        <v>0</v>
      </c>
      <c r="AU30" s="55">
        <v>0</v>
      </c>
      <c r="AV30" s="55">
        <v>0</v>
      </c>
      <c r="AW30" s="55">
        <v>0</v>
      </c>
      <c r="AX30" s="55">
        <v>0</v>
      </c>
      <c r="AY30" s="55">
        <v>0</v>
      </c>
      <c r="AZ30" s="55">
        <v>0</v>
      </c>
      <c r="BA30" s="627">
        <v>0</v>
      </c>
    </row>
    <row r="31" spans="1:53" ht="15" customHeight="1" x14ac:dyDescent="0.35">
      <c r="A31" s="493" t="s">
        <v>356</v>
      </c>
      <c r="B31" s="264" t="s">
        <v>357</v>
      </c>
      <c r="C31" s="53">
        <v>0</v>
      </c>
      <c r="D31" s="54">
        <v>0</v>
      </c>
      <c r="E31" s="54">
        <v>0</v>
      </c>
      <c r="F31" s="54">
        <v>0</v>
      </c>
      <c r="G31" s="54">
        <v>0</v>
      </c>
      <c r="H31" s="54">
        <v>0</v>
      </c>
      <c r="I31" s="54">
        <v>0</v>
      </c>
      <c r="J31" s="54">
        <v>0</v>
      </c>
      <c r="K31" s="54">
        <v>0</v>
      </c>
      <c r="L31" s="626">
        <v>0</v>
      </c>
      <c r="M31" s="55">
        <v>0</v>
      </c>
      <c r="N31" s="55">
        <v>0</v>
      </c>
      <c r="O31" s="55">
        <v>0</v>
      </c>
      <c r="P31" s="55">
        <v>0</v>
      </c>
      <c r="Q31" s="55">
        <v>0</v>
      </c>
      <c r="R31" s="55">
        <v>0</v>
      </c>
      <c r="S31" s="55">
        <v>0</v>
      </c>
      <c r="T31" s="55">
        <v>0</v>
      </c>
      <c r="U31" s="55">
        <v>0</v>
      </c>
      <c r="V31" s="55">
        <v>0</v>
      </c>
      <c r="W31" s="55">
        <v>0</v>
      </c>
      <c r="X31" s="55">
        <v>0</v>
      </c>
      <c r="Y31" s="55">
        <v>0</v>
      </c>
      <c r="Z31" s="627">
        <v>0</v>
      </c>
      <c r="AB31" s="493" t="s">
        <v>356</v>
      </c>
      <c r="AC31" s="264" t="s">
        <v>357</v>
      </c>
      <c r="AD31" s="53">
        <v>0</v>
      </c>
      <c r="AE31" s="54">
        <v>0</v>
      </c>
      <c r="AF31" s="54">
        <v>0</v>
      </c>
      <c r="AG31" s="54">
        <v>0</v>
      </c>
      <c r="AH31" s="54">
        <v>0</v>
      </c>
      <c r="AI31" s="54">
        <v>0</v>
      </c>
      <c r="AJ31" s="54">
        <v>0</v>
      </c>
      <c r="AK31" s="54">
        <v>0</v>
      </c>
      <c r="AL31" s="54">
        <v>0</v>
      </c>
      <c r="AM31" s="626">
        <v>0</v>
      </c>
      <c r="AN31" s="55">
        <v>0</v>
      </c>
      <c r="AO31" s="55">
        <v>0</v>
      </c>
      <c r="AP31" s="55">
        <v>0</v>
      </c>
      <c r="AQ31" s="55">
        <v>0</v>
      </c>
      <c r="AR31" s="55">
        <v>0</v>
      </c>
      <c r="AS31" s="55">
        <v>0</v>
      </c>
      <c r="AT31" s="55">
        <v>0</v>
      </c>
      <c r="AU31" s="55">
        <v>0</v>
      </c>
      <c r="AV31" s="55">
        <v>0</v>
      </c>
      <c r="AW31" s="55">
        <v>0</v>
      </c>
      <c r="AX31" s="55">
        <v>0</v>
      </c>
      <c r="AY31" s="55">
        <v>0</v>
      </c>
      <c r="AZ31" s="55">
        <v>0</v>
      </c>
      <c r="BA31" s="627">
        <v>0</v>
      </c>
    </row>
    <row r="32" spans="1:53" ht="15" customHeight="1" x14ac:dyDescent="0.35">
      <c r="A32" s="493" t="s">
        <v>358</v>
      </c>
      <c r="B32" s="264" t="s">
        <v>359</v>
      </c>
      <c r="C32" s="53">
        <v>0</v>
      </c>
      <c r="D32" s="54">
        <v>0</v>
      </c>
      <c r="E32" s="54">
        <v>0</v>
      </c>
      <c r="F32" s="54">
        <v>0</v>
      </c>
      <c r="G32" s="54">
        <v>0</v>
      </c>
      <c r="H32" s="54">
        <v>0</v>
      </c>
      <c r="I32" s="54">
        <v>0</v>
      </c>
      <c r="J32" s="54">
        <v>0</v>
      </c>
      <c r="K32" s="54">
        <v>0</v>
      </c>
      <c r="L32" s="626">
        <v>0</v>
      </c>
      <c r="M32" s="55">
        <v>0</v>
      </c>
      <c r="N32" s="55">
        <v>0</v>
      </c>
      <c r="O32" s="55">
        <v>0</v>
      </c>
      <c r="P32" s="55">
        <v>0</v>
      </c>
      <c r="Q32" s="55">
        <v>0</v>
      </c>
      <c r="R32" s="55">
        <v>0</v>
      </c>
      <c r="S32" s="55">
        <v>0</v>
      </c>
      <c r="T32" s="55">
        <v>0</v>
      </c>
      <c r="U32" s="55">
        <v>0</v>
      </c>
      <c r="V32" s="55">
        <v>0</v>
      </c>
      <c r="W32" s="55">
        <v>0</v>
      </c>
      <c r="X32" s="55">
        <v>0</v>
      </c>
      <c r="Y32" s="55">
        <v>0</v>
      </c>
      <c r="Z32" s="627">
        <v>0</v>
      </c>
      <c r="AB32" s="493" t="s">
        <v>358</v>
      </c>
      <c r="AC32" s="264" t="s">
        <v>359</v>
      </c>
      <c r="AD32" s="53">
        <v>0</v>
      </c>
      <c r="AE32" s="54">
        <v>0</v>
      </c>
      <c r="AF32" s="54">
        <v>0</v>
      </c>
      <c r="AG32" s="54">
        <v>0</v>
      </c>
      <c r="AH32" s="54">
        <v>0</v>
      </c>
      <c r="AI32" s="54">
        <v>0</v>
      </c>
      <c r="AJ32" s="54">
        <v>0</v>
      </c>
      <c r="AK32" s="54">
        <v>0</v>
      </c>
      <c r="AL32" s="54">
        <v>0</v>
      </c>
      <c r="AM32" s="626">
        <v>0</v>
      </c>
      <c r="AN32" s="55">
        <v>0</v>
      </c>
      <c r="AO32" s="55">
        <v>0</v>
      </c>
      <c r="AP32" s="55">
        <v>0</v>
      </c>
      <c r="AQ32" s="55">
        <v>0</v>
      </c>
      <c r="AR32" s="55">
        <v>0</v>
      </c>
      <c r="AS32" s="55">
        <v>0</v>
      </c>
      <c r="AT32" s="55">
        <v>0</v>
      </c>
      <c r="AU32" s="55">
        <v>0</v>
      </c>
      <c r="AV32" s="55">
        <v>0</v>
      </c>
      <c r="AW32" s="55">
        <v>0</v>
      </c>
      <c r="AX32" s="55">
        <v>0</v>
      </c>
      <c r="AY32" s="55">
        <v>0</v>
      </c>
      <c r="AZ32" s="55">
        <v>0</v>
      </c>
      <c r="BA32" s="627">
        <v>0</v>
      </c>
    </row>
    <row r="33" spans="1:53" ht="15" customHeight="1" x14ac:dyDescent="0.35">
      <c r="A33" s="493" t="s">
        <v>360</v>
      </c>
      <c r="B33" s="264" t="s">
        <v>361</v>
      </c>
      <c r="C33" s="53">
        <v>0</v>
      </c>
      <c r="D33" s="54">
        <v>0</v>
      </c>
      <c r="E33" s="54">
        <v>0</v>
      </c>
      <c r="F33" s="54">
        <v>0</v>
      </c>
      <c r="G33" s="54">
        <v>0</v>
      </c>
      <c r="H33" s="54">
        <v>0</v>
      </c>
      <c r="I33" s="54">
        <v>0</v>
      </c>
      <c r="J33" s="54">
        <v>0</v>
      </c>
      <c r="K33" s="54">
        <v>0</v>
      </c>
      <c r="L33" s="626">
        <v>0</v>
      </c>
      <c r="M33" s="55">
        <v>0</v>
      </c>
      <c r="N33" s="55">
        <v>0</v>
      </c>
      <c r="O33" s="55">
        <v>0</v>
      </c>
      <c r="P33" s="55">
        <v>0</v>
      </c>
      <c r="Q33" s="55">
        <v>0</v>
      </c>
      <c r="R33" s="55">
        <v>0</v>
      </c>
      <c r="S33" s="55">
        <v>0</v>
      </c>
      <c r="T33" s="55">
        <v>0</v>
      </c>
      <c r="U33" s="55">
        <v>0</v>
      </c>
      <c r="V33" s="55">
        <v>0</v>
      </c>
      <c r="W33" s="55">
        <v>0</v>
      </c>
      <c r="X33" s="55">
        <v>0</v>
      </c>
      <c r="Y33" s="55">
        <v>0</v>
      </c>
      <c r="Z33" s="627">
        <v>0</v>
      </c>
      <c r="AB33" s="493" t="s">
        <v>360</v>
      </c>
      <c r="AC33" s="264" t="s">
        <v>361</v>
      </c>
      <c r="AD33" s="53">
        <v>0</v>
      </c>
      <c r="AE33" s="54">
        <v>0</v>
      </c>
      <c r="AF33" s="54">
        <v>0</v>
      </c>
      <c r="AG33" s="54">
        <v>0</v>
      </c>
      <c r="AH33" s="54">
        <v>0</v>
      </c>
      <c r="AI33" s="54">
        <v>0</v>
      </c>
      <c r="AJ33" s="54">
        <v>0</v>
      </c>
      <c r="AK33" s="54">
        <v>0</v>
      </c>
      <c r="AL33" s="54">
        <v>0</v>
      </c>
      <c r="AM33" s="626">
        <v>0</v>
      </c>
      <c r="AN33" s="55">
        <v>0</v>
      </c>
      <c r="AO33" s="55">
        <v>0</v>
      </c>
      <c r="AP33" s="55">
        <v>0</v>
      </c>
      <c r="AQ33" s="55">
        <v>0</v>
      </c>
      <c r="AR33" s="55">
        <v>0</v>
      </c>
      <c r="AS33" s="55">
        <v>0</v>
      </c>
      <c r="AT33" s="55">
        <v>0</v>
      </c>
      <c r="AU33" s="55">
        <v>0</v>
      </c>
      <c r="AV33" s="55">
        <v>0</v>
      </c>
      <c r="AW33" s="55">
        <v>0</v>
      </c>
      <c r="AX33" s="55">
        <v>0</v>
      </c>
      <c r="AY33" s="55">
        <v>0</v>
      </c>
      <c r="AZ33" s="55">
        <v>0</v>
      </c>
      <c r="BA33" s="627">
        <v>0</v>
      </c>
    </row>
    <row r="34" spans="1:53" ht="15" customHeight="1" x14ac:dyDescent="0.35">
      <c r="A34" s="493" t="s">
        <v>362</v>
      </c>
      <c r="B34" s="264" t="s">
        <v>363</v>
      </c>
      <c r="C34" s="53">
        <v>0</v>
      </c>
      <c r="D34" s="54">
        <v>0</v>
      </c>
      <c r="E34" s="54">
        <v>0</v>
      </c>
      <c r="F34" s="54">
        <v>0</v>
      </c>
      <c r="G34" s="54">
        <v>0</v>
      </c>
      <c r="H34" s="54">
        <v>0</v>
      </c>
      <c r="I34" s="54">
        <v>0</v>
      </c>
      <c r="J34" s="54">
        <v>0</v>
      </c>
      <c r="K34" s="54">
        <v>0</v>
      </c>
      <c r="L34" s="626">
        <v>0</v>
      </c>
      <c r="M34" s="55">
        <v>0</v>
      </c>
      <c r="N34" s="55">
        <v>0</v>
      </c>
      <c r="O34" s="55">
        <v>0</v>
      </c>
      <c r="P34" s="55">
        <v>0</v>
      </c>
      <c r="Q34" s="55">
        <v>0</v>
      </c>
      <c r="R34" s="55">
        <v>0</v>
      </c>
      <c r="S34" s="55">
        <v>0</v>
      </c>
      <c r="T34" s="55">
        <v>0</v>
      </c>
      <c r="U34" s="55">
        <v>0</v>
      </c>
      <c r="V34" s="55">
        <v>0</v>
      </c>
      <c r="W34" s="55">
        <v>0</v>
      </c>
      <c r="X34" s="55">
        <v>0</v>
      </c>
      <c r="Y34" s="55">
        <v>0</v>
      </c>
      <c r="Z34" s="627">
        <v>0</v>
      </c>
      <c r="AB34" s="493" t="s">
        <v>362</v>
      </c>
      <c r="AC34" s="264" t="s">
        <v>363</v>
      </c>
      <c r="AD34" s="53">
        <v>0</v>
      </c>
      <c r="AE34" s="54">
        <v>0</v>
      </c>
      <c r="AF34" s="54">
        <v>0</v>
      </c>
      <c r="AG34" s="54">
        <v>0</v>
      </c>
      <c r="AH34" s="54">
        <v>0</v>
      </c>
      <c r="AI34" s="54">
        <v>0</v>
      </c>
      <c r="AJ34" s="54">
        <v>0</v>
      </c>
      <c r="AK34" s="54">
        <v>0</v>
      </c>
      <c r="AL34" s="54">
        <v>0</v>
      </c>
      <c r="AM34" s="626">
        <v>0</v>
      </c>
      <c r="AN34" s="55">
        <v>0</v>
      </c>
      <c r="AO34" s="55">
        <v>0</v>
      </c>
      <c r="AP34" s="55">
        <v>0</v>
      </c>
      <c r="AQ34" s="55">
        <v>0</v>
      </c>
      <c r="AR34" s="55">
        <v>0</v>
      </c>
      <c r="AS34" s="55">
        <v>0</v>
      </c>
      <c r="AT34" s="55">
        <v>0</v>
      </c>
      <c r="AU34" s="55">
        <v>0</v>
      </c>
      <c r="AV34" s="55">
        <v>0</v>
      </c>
      <c r="AW34" s="55">
        <v>0</v>
      </c>
      <c r="AX34" s="55">
        <v>0</v>
      </c>
      <c r="AY34" s="55">
        <v>0</v>
      </c>
      <c r="AZ34" s="55">
        <v>0</v>
      </c>
      <c r="BA34" s="627">
        <v>0</v>
      </c>
    </row>
    <row r="35" spans="1:53" ht="15" customHeight="1" x14ac:dyDescent="0.35">
      <c r="A35" s="493" t="s">
        <v>364</v>
      </c>
      <c r="B35" s="264" t="s">
        <v>365</v>
      </c>
      <c r="C35" s="53">
        <v>0</v>
      </c>
      <c r="D35" s="54">
        <v>0</v>
      </c>
      <c r="E35" s="54">
        <v>0</v>
      </c>
      <c r="F35" s="54">
        <v>0</v>
      </c>
      <c r="G35" s="54">
        <v>0</v>
      </c>
      <c r="H35" s="54">
        <v>0</v>
      </c>
      <c r="I35" s="54">
        <v>0</v>
      </c>
      <c r="J35" s="54">
        <v>0</v>
      </c>
      <c r="K35" s="54">
        <v>0</v>
      </c>
      <c r="L35" s="626">
        <v>0</v>
      </c>
      <c r="M35" s="55">
        <v>0</v>
      </c>
      <c r="N35" s="55">
        <v>0</v>
      </c>
      <c r="O35" s="55">
        <v>0</v>
      </c>
      <c r="P35" s="55">
        <v>0</v>
      </c>
      <c r="Q35" s="55">
        <v>0</v>
      </c>
      <c r="R35" s="55">
        <v>0</v>
      </c>
      <c r="S35" s="55">
        <v>0</v>
      </c>
      <c r="T35" s="55">
        <v>0</v>
      </c>
      <c r="U35" s="55">
        <v>0</v>
      </c>
      <c r="V35" s="55">
        <v>0</v>
      </c>
      <c r="W35" s="55">
        <v>0</v>
      </c>
      <c r="X35" s="55">
        <v>0</v>
      </c>
      <c r="Y35" s="55">
        <v>0</v>
      </c>
      <c r="Z35" s="627">
        <v>0</v>
      </c>
      <c r="AB35" s="493" t="s">
        <v>364</v>
      </c>
      <c r="AC35" s="264" t="s">
        <v>365</v>
      </c>
      <c r="AD35" s="53">
        <v>0</v>
      </c>
      <c r="AE35" s="54">
        <v>0</v>
      </c>
      <c r="AF35" s="54">
        <v>0</v>
      </c>
      <c r="AG35" s="54">
        <v>0</v>
      </c>
      <c r="AH35" s="54">
        <v>0</v>
      </c>
      <c r="AI35" s="54">
        <v>0</v>
      </c>
      <c r="AJ35" s="54">
        <v>0</v>
      </c>
      <c r="AK35" s="54">
        <v>0</v>
      </c>
      <c r="AL35" s="54">
        <v>0</v>
      </c>
      <c r="AM35" s="626">
        <v>0</v>
      </c>
      <c r="AN35" s="55">
        <v>0</v>
      </c>
      <c r="AO35" s="55">
        <v>0</v>
      </c>
      <c r="AP35" s="55">
        <v>0</v>
      </c>
      <c r="AQ35" s="55">
        <v>0</v>
      </c>
      <c r="AR35" s="55">
        <v>0</v>
      </c>
      <c r="AS35" s="55">
        <v>0</v>
      </c>
      <c r="AT35" s="55">
        <v>0</v>
      </c>
      <c r="AU35" s="55">
        <v>0</v>
      </c>
      <c r="AV35" s="55">
        <v>0</v>
      </c>
      <c r="AW35" s="55">
        <v>0</v>
      </c>
      <c r="AX35" s="55">
        <v>0</v>
      </c>
      <c r="AY35" s="55">
        <v>0</v>
      </c>
      <c r="AZ35" s="55">
        <v>0</v>
      </c>
      <c r="BA35" s="627">
        <v>0</v>
      </c>
    </row>
    <row r="36" spans="1:53" ht="15" customHeight="1" x14ac:dyDescent="0.35">
      <c r="A36" s="493" t="s">
        <v>366</v>
      </c>
      <c r="B36" s="264" t="s">
        <v>367</v>
      </c>
      <c r="C36" s="53">
        <v>0</v>
      </c>
      <c r="D36" s="54">
        <v>0</v>
      </c>
      <c r="E36" s="54">
        <v>0</v>
      </c>
      <c r="F36" s="54">
        <v>0</v>
      </c>
      <c r="G36" s="54">
        <v>0</v>
      </c>
      <c r="H36" s="54">
        <v>0</v>
      </c>
      <c r="I36" s="54">
        <v>0</v>
      </c>
      <c r="J36" s="54">
        <v>0</v>
      </c>
      <c r="K36" s="54">
        <v>0</v>
      </c>
      <c r="L36" s="626">
        <v>0</v>
      </c>
      <c r="M36" s="55">
        <v>0</v>
      </c>
      <c r="N36" s="55">
        <v>0</v>
      </c>
      <c r="O36" s="55">
        <v>0</v>
      </c>
      <c r="P36" s="55">
        <v>0</v>
      </c>
      <c r="Q36" s="55">
        <v>0</v>
      </c>
      <c r="R36" s="55">
        <v>0</v>
      </c>
      <c r="S36" s="55">
        <v>0</v>
      </c>
      <c r="T36" s="55">
        <v>0</v>
      </c>
      <c r="U36" s="55">
        <v>0</v>
      </c>
      <c r="V36" s="55">
        <v>0</v>
      </c>
      <c r="W36" s="55">
        <v>0</v>
      </c>
      <c r="X36" s="55">
        <v>0</v>
      </c>
      <c r="Y36" s="55">
        <v>0</v>
      </c>
      <c r="Z36" s="627">
        <v>0</v>
      </c>
      <c r="AB36" s="493" t="s">
        <v>366</v>
      </c>
      <c r="AC36" s="264" t="s">
        <v>367</v>
      </c>
      <c r="AD36" s="53">
        <v>0</v>
      </c>
      <c r="AE36" s="54">
        <v>0</v>
      </c>
      <c r="AF36" s="54">
        <v>0</v>
      </c>
      <c r="AG36" s="54">
        <v>0</v>
      </c>
      <c r="AH36" s="54">
        <v>0</v>
      </c>
      <c r="AI36" s="54">
        <v>0</v>
      </c>
      <c r="AJ36" s="54">
        <v>0</v>
      </c>
      <c r="AK36" s="54">
        <v>0</v>
      </c>
      <c r="AL36" s="54">
        <v>0</v>
      </c>
      <c r="AM36" s="626">
        <v>0</v>
      </c>
      <c r="AN36" s="55">
        <v>0</v>
      </c>
      <c r="AO36" s="55">
        <v>0</v>
      </c>
      <c r="AP36" s="55">
        <v>0</v>
      </c>
      <c r="AQ36" s="55">
        <v>0</v>
      </c>
      <c r="AR36" s="55">
        <v>0</v>
      </c>
      <c r="AS36" s="55">
        <v>0</v>
      </c>
      <c r="AT36" s="55">
        <v>0</v>
      </c>
      <c r="AU36" s="55">
        <v>0</v>
      </c>
      <c r="AV36" s="55">
        <v>0</v>
      </c>
      <c r="AW36" s="55">
        <v>0</v>
      </c>
      <c r="AX36" s="55">
        <v>0</v>
      </c>
      <c r="AY36" s="55">
        <v>0</v>
      </c>
      <c r="AZ36" s="55">
        <v>0</v>
      </c>
      <c r="BA36" s="627">
        <v>0</v>
      </c>
    </row>
    <row r="37" spans="1:53" ht="15" customHeight="1" x14ac:dyDescent="0.35">
      <c r="A37" s="493" t="s">
        <v>368</v>
      </c>
      <c r="B37" s="264" t="s">
        <v>369</v>
      </c>
      <c r="C37" s="53">
        <v>0</v>
      </c>
      <c r="D37" s="54">
        <v>0</v>
      </c>
      <c r="E37" s="54">
        <v>0</v>
      </c>
      <c r="F37" s="54">
        <v>0</v>
      </c>
      <c r="G37" s="54">
        <v>0</v>
      </c>
      <c r="H37" s="54">
        <v>0</v>
      </c>
      <c r="I37" s="54">
        <v>0</v>
      </c>
      <c r="J37" s="54">
        <v>0</v>
      </c>
      <c r="K37" s="54">
        <v>0</v>
      </c>
      <c r="L37" s="626">
        <v>0</v>
      </c>
      <c r="M37" s="55">
        <v>0</v>
      </c>
      <c r="N37" s="55">
        <v>0</v>
      </c>
      <c r="O37" s="55">
        <v>0</v>
      </c>
      <c r="P37" s="55">
        <v>0</v>
      </c>
      <c r="Q37" s="55">
        <v>0</v>
      </c>
      <c r="R37" s="55">
        <v>0</v>
      </c>
      <c r="S37" s="55">
        <v>0</v>
      </c>
      <c r="T37" s="55">
        <v>0</v>
      </c>
      <c r="U37" s="55">
        <v>0</v>
      </c>
      <c r="V37" s="55">
        <v>0</v>
      </c>
      <c r="W37" s="55">
        <v>0</v>
      </c>
      <c r="X37" s="55">
        <v>0</v>
      </c>
      <c r="Y37" s="55">
        <v>0</v>
      </c>
      <c r="Z37" s="627">
        <v>0</v>
      </c>
      <c r="AB37" s="493" t="s">
        <v>368</v>
      </c>
      <c r="AC37" s="264" t="s">
        <v>369</v>
      </c>
      <c r="AD37" s="53">
        <v>0</v>
      </c>
      <c r="AE37" s="54">
        <v>0</v>
      </c>
      <c r="AF37" s="54">
        <v>0</v>
      </c>
      <c r="AG37" s="54">
        <v>0</v>
      </c>
      <c r="AH37" s="54">
        <v>0</v>
      </c>
      <c r="AI37" s="54">
        <v>0</v>
      </c>
      <c r="AJ37" s="54">
        <v>0</v>
      </c>
      <c r="AK37" s="54">
        <v>0</v>
      </c>
      <c r="AL37" s="54">
        <v>0</v>
      </c>
      <c r="AM37" s="626">
        <v>0</v>
      </c>
      <c r="AN37" s="55">
        <v>0</v>
      </c>
      <c r="AO37" s="55">
        <v>0</v>
      </c>
      <c r="AP37" s="55">
        <v>0</v>
      </c>
      <c r="AQ37" s="55">
        <v>0</v>
      </c>
      <c r="AR37" s="55">
        <v>0</v>
      </c>
      <c r="AS37" s="55">
        <v>0</v>
      </c>
      <c r="AT37" s="55">
        <v>0</v>
      </c>
      <c r="AU37" s="55">
        <v>0</v>
      </c>
      <c r="AV37" s="55">
        <v>0</v>
      </c>
      <c r="AW37" s="55">
        <v>0</v>
      </c>
      <c r="AX37" s="55">
        <v>0</v>
      </c>
      <c r="AY37" s="55">
        <v>0</v>
      </c>
      <c r="AZ37" s="55">
        <v>0</v>
      </c>
      <c r="BA37" s="627">
        <v>0</v>
      </c>
    </row>
    <row r="38" spans="1:53" ht="15" customHeight="1" x14ac:dyDescent="0.35">
      <c r="A38" s="493" t="s">
        <v>370</v>
      </c>
      <c r="B38" s="264" t="s">
        <v>371</v>
      </c>
      <c r="C38" s="53">
        <v>0</v>
      </c>
      <c r="D38" s="54">
        <v>0</v>
      </c>
      <c r="E38" s="54">
        <v>0</v>
      </c>
      <c r="F38" s="54">
        <v>0</v>
      </c>
      <c r="G38" s="54">
        <v>0</v>
      </c>
      <c r="H38" s="54">
        <v>0</v>
      </c>
      <c r="I38" s="54">
        <v>0</v>
      </c>
      <c r="J38" s="54">
        <v>0</v>
      </c>
      <c r="K38" s="54">
        <v>0</v>
      </c>
      <c r="L38" s="626">
        <v>0</v>
      </c>
      <c r="M38" s="55">
        <v>0</v>
      </c>
      <c r="N38" s="55">
        <v>0</v>
      </c>
      <c r="O38" s="55">
        <v>0</v>
      </c>
      <c r="P38" s="55">
        <v>0</v>
      </c>
      <c r="Q38" s="55">
        <v>0</v>
      </c>
      <c r="R38" s="55">
        <v>0</v>
      </c>
      <c r="S38" s="55">
        <v>0</v>
      </c>
      <c r="T38" s="55">
        <v>0</v>
      </c>
      <c r="U38" s="55">
        <v>0</v>
      </c>
      <c r="V38" s="55">
        <v>0</v>
      </c>
      <c r="W38" s="55">
        <v>0</v>
      </c>
      <c r="X38" s="55">
        <v>0</v>
      </c>
      <c r="Y38" s="55">
        <v>0</v>
      </c>
      <c r="Z38" s="627">
        <v>0</v>
      </c>
      <c r="AB38" s="493" t="s">
        <v>370</v>
      </c>
      <c r="AC38" s="264" t="s">
        <v>371</v>
      </c>
      <c r="AD38" s="53">
        <v>0</v>
      </c>
      <c r="AE38" s="54">
        <v>0</v>
      </c>
      <c r="AF38" s="54">
        <v>0</v>
      </c>
      <c r="AG38" s="54">
        <v>0</v>
      </c>
      <c r="AH38" s="54">
        <v>0</v>
      </c>
      <c r="AI38" s="54">
        <v>0</v>
      </c>
      <c r="AJ38" s="54">
        <v>0</v>
      </c>
      <c r="AK38" s="54">
        <v>0</v>
      </c>
      <c r="AL38" s="54">
        <v>0</v>
      </c>
      <c r="AM38" s="626">
        <v>0</v>
      </c>
      <c r="AN38" s="55">
        <v>0</v>
      </c>
      <c r="AO38" s="55">
        <v>0</v>
      </c>
      <c r="AP38" s="55">
        <v>0</v>
      </c>
      <c r="AQ38" s="55">
        <v>0</v>
      </c>
      <c r="AR38" s="55">
        <v>0</v>
      </c>
      <c r="AS38" s="55">
        <v>0</v>
      </c>
      <c r="AT38" s="55">
        <v>0</v>
      </c>
      <c r="AU38" s="55">
        <v>0</v>
      </c>
      <c r="AV38" s="55">
        <v>0</v>
      </c>
      <c r="AW38" s="55">
        <v>0</v>
      </c>
      <c r="AX38" s="55">
        <v>0</v>
      </c>
      <c r="AY38" s="55">
        <v>0</v>
      </c>
      <c r="AZ38" s="55">
        <v>0</v>
      </c>
      <c r="BA38" s="627">
        <v>0</v>
      </c>
    </row>
    <row r="39" spans="1:53" ht="15" customHeight="1" x14ac:dyDescent="0.35">
      <c r="A39" s="493" t="s">
        <v>372</v>
      </c>
      <c r="B39" s="264" t="s">
        <v>373</v>
      </c>
      <c r="C39" s="53">
        <v>0</v>
      </c>
      <c r="D39" s="54">
        <v>0</v>
      </c>
      <c r="E39" s="54">
        <v>0</v>
      </c>
      <c r="F39" s="54">
        <v>0</v>
      </c>
      <c r="G39" s="54">
        <v>0</v>
      </c>
      <c r="H39" s="54">
        <v>0</v>
      </c>
      <c r="I39" s="54">
        <v>0</v>
      </c>
      <c r="J39" s="54">
        <v>0</v>
      </c>
      <c r="K39" s="54">
        <v>0</v>
      </c>
      <c r="L39" s="626">
        <v>0</v>
      </c>
      <c r="M39" s="55">
        <v>0</v>
      </c>
      <c r="N39" s="55">
        <v>0</v>
      </c>
      <c r="O39" s="55">
        <v>0</v>
      </c>
      <c r="P39" s="55">
        <v>0</v>
      </c>
      <c r="Q39" s="55">
        <v>0</v>
      </c>
      <c r="R39" s="55">
        <v>0</v>
      </c>
      <c r="S39" s="55">
        <v>0</v>
      </c>
      <c r="T39" s="55">
        <v>0</v>
      </c>
      <c r="U39" s="55">
        <v>0</v>
      </c>
      <c r="V39" s="55">
        <v>0</v>
      </c>
      <c r="W39" s="55">
        <v>0</v>
      </c>
      <c r="X39" s="55">
        <v>0</v>
      </c>
      <c r="Y39" s="55">
        <v>0</v>
      </c>
      <c r="Z39" s="627">
        <v>0</v>
      </c>
      <c r="AB39" s="493" t="s">
        <v>372</v>
      </c>
      <c r="AC39" s="264" t="s">
        <v>373</v>
      </c>
      <c r="AD39" s="53">
        <v>0</v>
      </c>
      <c r="AE39" s="54">
        <v>0</v>
      </c>
      <c r="AF39" s="54">
        <v>0</v>
      </c>
      <c r="AG39" s="54">
        <v>0</v>
      </c>
      <c r="AH39" s="54">
        <v>0</v>
      </c>
      <c r="AI39" s="54">
        <v>0</v>
      </c>
      <c r="AJ39" s="54">
        <v>0</v>
      </c>
      <c r="AK39" s="54">
        <v>0</v>
      </c>
      <c r="AL39" s="54">
        <v>0</v>
      </c>
      <c r="AM39" s="626">
        <v>0</v>
      </c>
      <c r="AN39" s="55">
        <v>0</v>
      </c>
      <c r="AO39" s="55">
        <v>0</v>
      </c>
      <c r="AP39" s="55">
        <v>0</v>
      </c>
      <c r="AQ39" s="55">
        <v>0</v>
      </c>
      <c r="AR39" s="55">
        <v>0</v>
      </c>
      <c r="AS39" s="55">
        <v>0</v>
      </c>
      <c r="AT39" s="55">
        <v>0</v>
      </c>
      <c r="AU39" s="55">
        <v>0</v>
      </c>
      <c r="AV39" s="55">
        <v>0</v>
      </c>
      <c r="AW39" s="55">
        <v>0</v>
      </c>
      <c r="AX39" s="55">
        <v>0</v>
      </c>
      <c r="AY39" s="55">
        <v>0</v>
      </c>
      <c r="AZ39" s="55">
        <v>0</v>
      </c>
      <c r="BA39" s="627">
        <v>0</v>
      </c>
    </row>
    <row r="40" spans="1:53" ht="15" customHeight="1" x14ac:dyDescent="0.35">
      <c r="A40" s="493" t="s">
        <v>374</v>
      </c>
      <c r="B40" s="264" t="s">
        <v>375</v>
      </c>
      <c r="C40" s="53">
        <v>0</v>
      </c>
      <c r="D40" s="54">
        <v>0</v>
      </c>
      <c r="E40" s="54">
        <v>0</v>
      </c>
      <c r="F40" s="54">
        <v>0</v>
      </c>
      <c r="G40" s="54">
        <v>0</v>
      </c>
      <c r="H40" s="54">
        <v>0</v>
      </c>
      <c r="I40" s="54">
        <v>0</v>
      </c>
      <c r="J40" s="54">
        <v>0</v>
      </c>
      <c r="K40" s="54">
        <v>0</v>
      </c>
      <c r="L40" s="626">
        <v>0</v>
      </c>
      <c r="M40" s="55">
        <v>0</v>
      </c>
      <c r="N40" s="55">
        <v>0</v>
      </c>
      <c r="O40" s="55">
        <v>0</v>
      </c>
      <c r="P40" s="55">
        <v>0</v>
      </c>
      <c r="Q40" s="55">
        <v>0</v>
      </c>
      <c r="R40" s="55">
        <v>0</v>
      </c>
      <c r="S40" s="55">
        <v>0</v>
      </c>
      <c r="T40" s="55">
        <v>0</v>
      </c>
      <c r="U40" s="55">
        <v>0</v>
      </c>
      <c r="V40" s="55">
        <v>0</v>
      </c>
      <c r="W40" s="55">
        <v>0</v>
      </c>
      <c r="X40" s="55">
        <v>0</v>
      </c>
      <c r="Y40" s="55">
        <v>0</v>
      </c>
      <c r="Z40" s="627">
        <v>0</v>
      </c>
      <c r="AB40" s="493" t="s">
        <v>374</v>
      </c>
      <c r="AC40" s="264" t="s">
        <v>375</v>
      </c>
      <c r="AD40" s="53">
        <v>0</v>
      </c>
      <c r="AE40" s="54">
        <v>0</v>
      </c>
      <c r="AF40" s="54">
        <v>0</v>
      </c>
      <c r="AG40" s="54">
        <v>0</v>
      </c>
      <c r="AH40" s="54">
        <v>0</v>
      </c>
      <c r="AI40" s="54">
        <v>0</v>
      </c>
      <c r="AJ40" s="54">
        <v>0</v>
      </c>
      <c r="AK40" s="54">
        <v>0</v>
      </c>
      <c r="AL40" s="54">
        <v>0</v>
      </c>
      <c r="AM40" s="626">
        <v>0</v>
      </c>
      <c r="AN40" s="55">
        <v>0</v>
      </c>
      <c r="AO40" s="55">
        <v>0</v>
      </c>
      <c r="AP40" s="55">
        <v>0</v>
      </c>
      <c r="AQ40" s="55">
        <v>0</v>
      </c>
      <c r="AR40" s="55">
        <v>0</v>
      </c>
      <c r="AS40" s="55">
        <v>0</v>
      </c>
      <c r="AT40" s="55">
        <v>0</v>
      </c>
      <c r="AU40" s="55">
        <v>0</v>
      </c>
      <c r="AV40" s="55">
        <v>0</v>
      </c>
      <c r="AW40" s="55">
        <v>0</v>
      </c>
      <c r="AX40" s="55">
        <v>0</v>
      </c>
      <c r="AY40" s="55">
        <v>0</v>
      </c>
      <c r="AZ40" s="55">
        <v>0</v>
      </c>
      <c r="BA40" s="627">
        <v>0</v>
      </c>
    </row>
    <row r="41" spans="1:53" ht="15" customHeight="1" x14ac:dyDescent="0.35">
      <c r="A41" s="493" t="s">
        <v>376</v>
      </c>
      <c r="B41" s="264" t="s">
        <v>377</v>
      </c>
      <c r="C41" s="53">
        <v>0</v>
      </c>
      <c r="D41" s="54">
        <v>0</v>
      </c>
      <c r="E41" s="54">
        <v>0</v>
      </c>
      <c r="F41" s="54">
        <v>0</v>
      </c>
      <c r="G41" s="54">
        <v>0</v>
      </c>
      <c r="H41" s="54">
        <v>0</v>
      </c>
      <c r="I41" s="54">
        <v>0</v>
      </c>
      <c r="J41" s="54">
        <v>0</v>
      </c>
      <c r="K41" s="54">
        <v>0</v>
      </c>
      <c r="L41" s="626">
        <v>0</v>
      </c>
      <c r="M41" s="55">
        <v>0</v>
      </c>
      <c r="N41" s="55">
        <v>0</v>
      </c>
      <c r="O41" s="55">
        <v>0</v>
      </c>
      <c r="P41" s="55">
        <v>0</v>
      </c>
      <c r="Q41" s="55">
        <v>0</v>
      </c>
      <c r="R41" s="55">
        <v>0</v>
      </c>
      <c r="S41" s="55">
        <v>0</v>
      </c>
      <c r="T41" s="55">
        <v>0</v>
      </c>
      <c r="U41" s="55">
        <v>0</v>
      </c>
      <c r="V41" s="55">
        <v>0</v>
      </c>
      <c r="W41" s="55">
        <v>0</v>
      </c>
      <c r="X41" s="55">
        <v>0</v>
      </c>
      <c r="Y41" s="55">
        <v>0</v>
      </c>
      <c r="Z41" s="627">
        <v>0</v>
      </c>
      <c r="AB41" s="493" t="s">
        <v>376</v>
      </c>
      <c r="AC41" s="264" t="s">
        <v>377</v>
      </c>
      <c r="AD41" s="53">
        <v>0</v>
      </c>
      <c r="AE41" s="54">
        <v>0</v>
      </c>
      <c r="AF41" s="54">
        <v>0</v>
      </c>
      <c r="AG41" s="54">
        <v>0</v>
      </c>
      <c r="AH41" s="54">
        <v>0</v>
      </c>
      <c r="AI41" s="54">
        <v>0</v>
      </c>
      <c r="AJ41" s="54">
        <v>0</v>
      </c>
      <c r="AK41" s="54">
        <v>0</v>
      </c>
      <c r="AL41" s="54">
        <v>0</v>
      </c>
      <c r="AM41" s="626">
        <v>0</v>
      </c>
      <c r="AN41" s="55">
        <v>0</v>
      </c>
      <c r="AO41" s="55">
        <v>0</v>
      </c>
      <c r="AP41" s="55">
        <v>0</v>
      </c>
      <c r="AQ41" s="55">
        <v>0</v>
      </c>
      <c r="AR41" s="55">
        <v>0</v>
      </c>
      <c r="AS41" s="55">
        <v>0</v>
      </c>
      <c r="AT41" s="55">
        <v>0</v>
      </c>
      <c r="AU41" s="55">
        <v>0</v>
      </c>
      <c r="AV41" s="55">
        <v>0</v>
      </c>
      <c r="AW41" s="55">
        <v>0</v>
      </c>
      <c r="AX41" s="55">
        <v>0</v>
      </c>
      <c r="AY41" s="55">
        <v>0</v>
      </c>
      <c r="AZ41" s="55">
        <v>0</v>
      </c>
      <c r="BA41" s="627">
        <v>0</v>
      </c>
    </row>
    <row r="42" spans="1:53" ht="15" customHeight="1" x14ac:dyDescent="0.35">
      <c r="A42" s="493" t="s">
        <v>378</v>
      </c>
      <c r="B42" s="264" t="s">
        <v>379</v>
      </c>
      <c r="C42" s="53">
        <v>0</v>
      </c>
      <c r="D42" s="54">
        <v>0</v>
      </c>
      <c r="E42" s="54">
        <v>0</v>
      </c>
      <c r="F42" s="54">
        <v>0</v>
      </c>
      <c r="G42" s="54">
        <v>0</v>
      </c>
      <c r="H42" s="54">
        <v>0</v>
      </c>
      <c r="I42" s="54">
        <v>0</v>
      </c>
      <c r="J42" s="54">
        <v>0</v>
      </c>
      <c r="K42" s="54">
        <v>0</v>
      </c>
      <c r="L42" s="626">
        <v>0</v>
      </c>
      <c r="M42" s="55">
        <v>0</v>
      </c>
      <c r="N42" s="55">
        <v>0</v>
      </c>
      <c r="O42" s="55">
        <v>0</v>
      </c>
      <c r="P42" s="55">
        <v>0</v>
      </c>
      <c r="Q42" s="55">
        <v>0</v>
      </c>
      <c r="R42" s="55">
        <v>0</v>
      </c>
      <c r="S42" s="55">
        <v>0</v>
      </c>
      <c r="T42" s="55">
        <v>0</v>
      </c>
      <c r="U42" s="55">
        <v>0</v>
      </c>
      <c r="V42" s="55">
        <v>0</v>
      </c>
      <c r="W42" s="55">
        <v>0</v>
      </c>
      <c r="X42" s="55">
        <v>0</v>
      </c>
      <c r="Y42" s="55">
        <v>0</v>
      </c>
      <c r="Z42" s="627">
        <v>0</v>
      </c>
      <c r="AB42" s="493" t="s">
        <v>378</v>
      </c>
      <c r="AC42" s="264" t="s">
        <v>379</v>
      </c>
      <c r="AD42" s="53">
        <v>0</v>
      </c>
      <c r="AE42" s="54">
        <v>0</v>
      </c>
      <c r="AF42" s="54">
        <v>0</v>
      </c>
      <c r="AG42" s="54">
        <v>0</v>
      </c>
      <c r="AH42" s="54">
        <v>0</v>
      </c>
      <c r="AI42" s="54">
        <v>0</v>
      </c>
      <c r="AJ42" s="54">
        <v>0</v>
      </c>
      <c r="AK42" s="54">
        <v>0</v>
      </c>
      <c r="AL42" s="54">
        <v>0</v>
      </c>
      <c r="AM42" s="626">
        <v>0</v>
      </c>
      <c r="AN42" s="55">
        <v>0</v>
      </c>
      <c r="AO42" s="55">
        <v>0</v>
      </c>
      <c r="AP42" s="55">
        <v>0</v>
      </c>
      <c r="AQ42" s="55">
        <v>0</v>
      </c>
      <c r="AR42" s="55">
        <v>0</v>
      </c>
      <c r="AS42" s="55">
        <v>0</v>
      </c>
      <c r="AT42" s="55">
        <v>0</v>
      </c>
      <c r="AU42" s="55">
        <v>0</v>
      </c>
      <c r="AV42" s="55">
        <v>0</v>
      </c>
      <c r="AW42" s="55">
        <v>0</v>
      </c>
      <c r="AX42" s="55">
        <v>0</v>
      </c>
      <c r="AY42" s="55">
        <v>0</v>
      </c>
      <c r="AZ42" s="55">
        <v>0</v>
      </c>
      <c r="BA42" s="627">
        <v>0</v>
      </c>
    </row>
    <row r="43" spans="1:53" ht="15" customHeight="1" x14ac:dyDescent="0.35">
      <c r="A43" s="493" t="s">
        <v>380</v>
      </c>
      <c r="B43" s="264" t="s">
        <v>381</v>
      </c>
      <c r="C43" s="53">
        <v>0</v>
      </c>
      <c r="D43" s="54">
        <v>0</v>
      </c>
      <c r="E43" s="54">
        <v>0</v>
      </c>
      <c r="F43" s="54">
        <v>0</v>
      </c>
      <c r="G43" s="54">
        <v>0</v>
      </c>
      <c r="H43" s="54">
        <v>0</v>
      </c>
      <c r="I43" s="54">
        <v>0</v>
      </c>
      <c r="J43" s="54">
        <v>0</v>
      </c>
      <c r="K43" s="54">
        <v>0</v>
      </c>
      <c r="L43" s="626">
        <v>0</v>
      </c>
      <c r="M43" s="55">
        <v>0</v>
      </c>
      <c r="N43" s="55">
        <v>0</v>
      </c>
      <c r="O43" s="55">
        <v>0</v>
      </c>
      <c r="P43" s="55">
        <v>0</v>
      </c>
      <c r="Q43" s="55">
        <v>0</v>
      </c>
      <c r="R43" s="55">
        <v>0</v>
      </c>
      <c r="S43" s="55">
        <v>0</v>
      </c>
      <c r="T43" s="55">
        <v>0</v>
      </c>
      <c r="U43" s="55">
        <v>0</v>
      </c>
      <c r="V43" s="55">
        <v>0</v>
      </c>
      <c r="W43" s="55">
        <v>0</v>
      </c>
      <c r="X43" s="55">
        <v>0</v>
      </c>
      <c r="Y43" s="55">
        <v>0</v>
      </c>
      <c r="Z43" s="627">
        <v>0</v>
      </c>
      <c r="AB43" s="493" t="s">
        <v>380</v>
      </c>
      <c r="AC43" s="264" t="s">
        <v>381</v>
      </c>
      <c r="AD43" s="53">
        <v>0</v>
      </c>
      <c r="AE43" s="54">
        <v>0</v>
      </c>
      <c r="AF43" s="54">
        <v>0</v>
      </c>
      <c r="AG43" s="54">
        <v>0</v>
      </c>
      <c r="AH43" s="54">
        <v>0</v>
      </c>
      <c r="AI43" s="54">
        <v>0</v>
      </c>
      <c r="AJ43" s="54">
        <v>0</v>
      </c>
      <c r="AK43" s="54">
        <v>0</v>
      </c>
      <c r="AL43" s="54">
        <v>0</v>
      </c>
      <c r="AM43" s="626">
        <v>0</v>
      </c>
      <c r="AN43" s="55">
        <v>0</v>
      </c>
      <c r="AO43" s="55">
        <v>0</v>
      </c>
      <c r="AP43" s="55">
        <v>0</v>
      </c>
      <c r="AQ43" s="55">
        <v>0</v>
      </c>
      <c r="AR43" s="55">
        <v>0</v>
      </c>
      <c r="AS43" s="55">
        <v>0</v>
      </c>
      <c r="AT43" s="55">
        <v>0</v>
      </c>
      <c r="AU43" s="55">
        <v>0</v>
      </c>
      <c r="AV43" s="55">
        <v>0</v>
      </c>
      <c r="AW43" s="55">
        <v>0</v>
      </c>
      <c r="AX43" s="55">
        <v>0</v>
      </c>
      <c r="AY43" s="55">
        <v>0</v>
      </c>
      <c r="AZ43" s="55">
        <v>0</v>
      </c>
      <c r="BA43" s="627">
        <v>0</v>
      </c>
    </row>
    <row r="44" spans="1:53" ht="15" customHeight="1" x14ac:dyDescent="0.35">
      <c r="A44" s="493" t="s">
        <v>382</v>
      </c>
      <c r="B44" s="264" t="s">
        <v>383</v>
      </c>
      <c r="C44" s="53">
        <v>0</v>
      </c>
      <c r="D44" s="54">
        <v>0</v>
      </c>
      <c r="E44" s="54">
        <v>0</v>
      </c>
      <c r="F44" s="54">
        <v>0</v>
      </c>
      <c r="G44" s="54">
        <v>0</v>
      </c>
      <c r="H44" s="54">
        <v>0</v>
      </c>
      <c r="I44" s="54">
        <v>0</v>
      </c>
      <c r="J44" s="54">
        <v>0</v>
      </c>
      <c r="K44" s="54">
        <v>0</v>
      </c>
      <c r="L44" s="626">
        <v>0</v>
      </c>
      <c r="M44" s="55">
        <v>0</v>
      </c>
      <c r="N44" s="55">
        <v>0</v>
      </c>
      <c r="O44" s="55">
        <v>0</v>
      </c>
      <c r="P44" s="55">
        <v>0</v>
      </c>
      <c r="Q44" s="55">
        <v>0</v>
      </c>
      <c r="R44" s="55">
        <v>0</v>
      </c>
      <c r="S44" s="55">
        <v>0</v>
      </c>
      <c r="T44" s="55">
        <v>0</v>
      </c>
      <c r="U44" s="55">
        <v>0</v>
      </c>
      <c r="V44" s="55">
        <v>0</v>
      </c>
      <c r="W44" s="55">
        <v>0</v>
      </c>
      <c r="X44" s="55">
        <v>0</v>
      </c>
      <c r="Y44" s="55">
        <v>0</v>
      </c>
      <c r="Z44" s="627">
        <v>0</v>
      </c>
      <c r="AB44" s="493" t="s">
        <v>382</v>
      </c>
      <c r="AC44" s="264" t="s">
        <v>383</v>
      </c>
      <c r="AD44" s="53">
        <v>0</v>
      </c>
      <c r="AE44" s="54">
        <v>0</v>
      </c>
      <c r="AF44" s="54">
        <v>0</v>
      </c>
      <c r="AG44" s="54">
        <v>0</v>
      </c>
      <c r="AH44" s="54">
        <v>0</v>
      </c>
      <c r="AI44" s="54">
        <v>0</v>
      </c>
      <c r="AJ44" s="54">
        <v>0</v>
      </c>
      <c r="AK44" s="54">
        <v>0</v>
      </c>
      <c r="AL44" s="54">
        <v>0</v>
      </c>
      <c r="AM44" s="626">
        <v>0</v>
      </c>
      <c r="AN44" s="55">
        <v>0</v>
      </c>
      <c r="AO44" s="55">
        <v>0</v>
      </c>
      <c r="AP44" s="55">
        <v>0</v>
      </c>
      <c r="AQ44" s="55">
        <v>0</v>
      </c>
      <c r="AR44" s="55">
        <v>0</v>
      </c>
      <c r="AS44" s="55">
        <v>0</v>
      </c>
      <c r="AT44" s="55">
        <v>0</v>
      </c>
      <c r="AU44" s="55">
        <v>0</v>
      </c>
      <c r="AV44" s="55">
        <v>0</v>
      </c>
      <c r="AW44" s="55">
        <v>0</v>
      </c>
      <c r="AX44" s="55">
        <v>0</v>
      </c>
      <c r="AY44" s="55">
        <v>0</v>
      </c>
      <c r="AZ44" s="55">
        <v>0</v>
      </c>
      <c r="BA44" s="627">
        <v>0</v>
      </c>
    </row>
    <row r="45" spans="1:53" ht="15" customHeight="1" x14ac:dyDescent="0.35">
      <c r="A45" s="493" t="s">
        <v>384</v>
      </c>
      <c r="B45" s="264" t="s">
        <v>385</v>
      </c>
      <c r="C45" s="53">
        <v>0</v>
      </c>
      <c r="D45" s="54">
        <v>0</v>
      </c>
      <c r="E45" s="54">
        <v>0</v>
      </c>
      <c r="F45" s="54">
        <v>0</v>
      </c>
      <c r="G45" s="54">
        <v>0</v>
      </c>
      <c r="H45" s="54">
        <v>0</v>
      </c>
      <c r="I45" s="54">
        <v>0</v>
      </c>
      <c r="J45" s="54">
        <v>0</v>
      </c>
      <c r="K45" s="54">
        <v>0</v>
      </c>
      <c r="L45" s="626">
        <v>0</v>
      </c>
      <c r="M45" s="55">
        <v>0</v>
      </c>
      <c r="N45" s="55">
        <v>0</v>
      </c>
      <c r="O45" s="55">
        <v>0</v>
      </c>
      <c r="P45" s="55">
        <v>0</v>
      </c>
      <c r="Q45" s="55">
        <v>0</v>
      </c>
      <c r="R45" s="55">
        <v>0</v>
      </c>
      <c r="S45" s="55">
        <v>0</v>
      </c>
      <c r="T45" s="55">
        <v>0</v>
      </c>
      <c r="U45" s="55">
        <v>0</v>
      </c>
      <c r="V45" s="55">
        <v>0</v>
      </c>
      <c r="W45" s="55">
        <v>0</v>
      </c>
      <c r="X45" s="55">
        <v>0</v>
      </c>
      <c r="Y45" s="55">
        <v>0</v>
      </c>
      <c r="Z45" s="627">
        <v>0</v>
      </c>
      <c r="AB45" s="493" t="s">
        <v>384</v>
      </c>
      <c r="AC45" s="264" t="s">
        <v>385</v>
      </c>
      <c r="AD45" s="53">
        <v>0</v>
      </c>
      <c r="AE45" s="54">
        <v>0</v>
      </c>
      <c r="AF45" s="54">
        <v>0</v>
      </c>
      <c r="AG45" s="54">
        <v>0</v>
      </c>
      <c r="AH45" s="54">
        <v>0</v>
      </c>
      <c r="AI45" s="54">
        <v>0</v>
      </c>
      <c r="AJ45" s="54">
        <v>0</v>
      </c>
      <c r="AK45" s="54">
        <v>0</v>
      </c>
      <c r="AL45" s="54">
        <v>0</v>
      </c>
      <c r="AM45" s="626">
        <v>0</v>
      </c>
      <c r="AN45" s="55">
        <v>0</v>
      </c>
      <c r="AO45" s="55">
        <v>0</v>
      </c>
      <c r="AP45" s="55">
        <v>0</v>
      </c>
      <c r="AQ45" s="55">
        <v>0</v>
      </c>
      <c r="AR45" s="55">
        <v>0</v>
      </c>
      <c r="AS45" s="55">
        <v>0</v>
      </c>
      <c r="AT45" s="55">
        <v>0</v>
      </c>
      <c r="AU45" s="55">
        <v>0</v>
      </c>
      <c r="AV45" s="55">
        <v>0</v>
      </c>
      <c r="AW45" s="55">
        <v>0</v>
      </c>
      <c r="AX45" s="55">
        <v>0</v>
      </c>
      <c r="AY45" s="55">
        <v>0</v>
      </c>
      <c r="AZ45" s="55">
        <v>0</v>
      </c>
      <c r="BA45" s="627">
        <v>0</v>
      </c>
    </row>
    <row r="46" spans="1:53" ht="15" customHeight="1" x14ac:dyDescent="0.35">
      <c r="A46" s="493" t="s">
        <v>386</v>
      </c>
      <c r="B46" s="264" t="s">
        <v>387</v>
      </c>
      <c r="C46" s="53">
        <v>0</v>
      </c>
      <c r="D46" s="54">
        <v>0</v>
      </c>
      <c r="E46" s="54">
        <v>0</v>
      </c>
      <c r="F46" s="54">
        <v>0</v>
      </c>
      <c r="G46" s="54">
        <v>0</v>
      </c>
      <c r="H46" s="54">
        <v>0</v>
      </c>
      <c r="I46" s="54">
        <v>0</v>
      </c>
      <c r="J46" s="54">
        <v>0</v>
      </c>
      <c r="K46" s="54">
        <v>0</v>
      </c>
      <c r="L46" s="626">
        <v>0</v>
      </c>
      <c r="M46" s="55">
        <v>0</v>
      </c>
      <c r="N46" s="55">
        <v>0</v>
      </c>
      <c r="O46" s="55">
        <v>0</v>
      </c>
      <c r="P46" s="55">
        <v>0</v>
      </c>
      <c r="Q46" s="55">
        <v>0</v>
      </c>
      <c r="R46" s="55">
        <v>0</v>
      </c>
      <c r="S46" s="55">
        <v>0</v>
      </c>
      <c r="T46" s="55">
        <v>0</v>
      </c>
      <c r="U46" s="55">
        <v>0</v>
      </c>
      <c r="V46" s="55">
        <v>0</v>
      </c>
      <c r="W46" s="55">
        <v>0</v>
      </c>
      <c r="X46" s="55">
        <v>0</v>
      </c>
      <c r="Y46" s="55">
        <v>0</v>
      </c>
      <c r="Z46" s="627">
        <v>0</v>
      </c>
      <c r="AB46" s="493" t="s">
        <v>386</v>
      </c>
      <c r="AC46" s="264" t="s">
        <v>387</v>
      </c>
      <c r="AD46" s="53">
        <v>0</v>
      </c>
      <c r="AE46" s="54">
        <v>0</v>
      </c>
      <c r="AF46" s="54">
        <v>0</v>
      </c>
      <c r="AG46" s="54">
        <v>0</v>
      </c>
      <c r="AH46" s="54">
        <v>0</v>
      </c>
      <c r="AI46" s="54">
        <v>0</v>
      </c>
      <c r="AJ46" s="54">
        <v>0</v>
      </c>
      <c r="AK46" s="54">
        <v>0</v>
      </c>
      <c r="AL46" s="54">
        <v>0</v>
      </c>
      <c r="AM46" s="626">
        <v>0</v>
      </c>
      <c r="AN46" s="55">
        <v>0</v>
      </c>
      <c r="AO46" s="55">
        <v>0</v>
      </c>
      <c r="AP46" s="55">
        <v>0</v>
      </c>
      <c r="AQ46" s="55">
        <v>0</v>
      </c>
      <c r="AR46" s="55">
        <v>0</v>
      </c>
      <c r="AS46" s="55">
        <v>0</v>
      </c>
      <c r="AT46" s="55">
        <v>0</v>
      </c>
      <c r="AU46" s="55">
        <v>0</v>
      </c>
      <c r="AV46" s="55">
        <v>0</v>
      </c>
      <c r="AW46" s="55">
        <v>0</v>
      </c>
      <c r="AX46" s="55">
        <v>0</v>
      </c>
      <c r="AY46" s="55">
        <v>0</v>
      </c>
      <c r="AZ46" s="55">
        <v>0</v>
      </c>
      <c r="BA46" s="627">
        <v>0</v>
      </c>
    </row>
    <row r="47" spans="1:53" ht="15" customHeight="1" x14ac:dyDescent="0.35">
      <c r="A47" s="493" t="s">
        <v>388</v>
      </c>
      <c r="B47" s="264" t="s">
        <v>389</v>
      </c>
      <c r="C47" s="53">
        <v>0</v>
      </c>
      <c r="D47" s="54">
        <v>0</v>
      </c>
      <c r="E47" s="54">
        <v>0</v>
      </c>
      <c r="F47" s="54">
        <v>0</v>
      </c>
      <c r="G47" s="54">
        <v>0</v>
      </c>
      <c r="H47" s="54">
        <v>0</v>
      </c>
      <c r="I47" s="54">
        <v>0</v>
      </c>
      <c r="J47" s="54">
        <v>0</v>
      </c>
      <c r="K47" s="54">
        <v>0</v>
      </c>
      <c r="L47" s="626">
        <v>0</v>
      </c>
      <c r="M47" s="55">
        <v>0</v>
      </c>
      <c r="N47" s="55">
        <v>0</v>
      </c>
      <c r="O47" s="55">
        <v>0</v>
      </c>
      <c r="P47" s="55">
        <v>0</v>
      </c>
      <c r="Q47" s="55">
        <v>0</v>
      </c>
      <c r="R47" s="55">
        <v>0</v>
      </c>
      <c r="S47" s="55">
        <v>0</v>
      </c>
      <c r="T47" s="55">
        <v>0</v>
      </c>
      <c r="U47" s="55">
        <v>0</v>
      </c>
      <c r="V47" s="55">
        <v>0</v>
      </c>
      <c r="W47" s="55">
        <v>0</v>
      </c>
      <c r="X47" s="55">
        <v>0</v>
      </c>
      <c r="Y47" s="55">
        <v>0</v>
      </c>
      <c r="Z47" s="627">
        <v>0</v>
      </c>
      <c r="AB47" s="493" t="s">
        <v>388</v>
      </c>
      <c r="AC47" s="264" t="s">
        <v>389</v>
      </c>
      <c r="AD47" s="53">
        <v>0</v>
      </c>
      <c r="AE47" s="54">
        <v>0</v>
      </c>
      <c r="AF47" s="54">
        <v>0</v>
      </c>
      <c r="AG47" s="54">
        <v>0</v>
      </c>
      <c r="AH47" s="54">
        <v>0</v>
      </c>
      <c r="AI47" s="54">
        <v>0</v>
      </c>
      <c r="AJ47" s="54">
        <v>0</v>
      </c>
      <c r="AK47" s="54">
        <v>0</v>
      </c>
      <c r="AL47" s="54">
        <v>0</v>
      </c>
      <c r="AM47" s="626">
        <v>0</v>
      </c>
      <c r="AN47" s="55">
        <v>0</v>
      </c>
      <c r="AO47" s="55">
        <v>0</v>
      </c>
      <c r="AP47" s="55">
        <v>0</v>
      </c>
      <c r="AQ47" s="55">
        <v>0</v>
      </c>
      <c r="AR47" s="55">
        <v>0</v>
      </c>
      <c r="AS47" s="55">
        <v>0</v>
      </c>
      <c r="AT47" s="55">
        <v>0</v>
      </c>
      <c r="AU47" s="55">
        <v>0</v>
      </c>
      <c r="AV47" s="55">
        <v>0</v>
      </c>
      <c r="AW47" s="55">
        <v>0</v>
      </c>
      <c r="AX47" s="55">
        <v>0</v>
      </c>
      <c r="AY47" s="55">
        <v>0</v>
      </c>
      <c r="AZ47" s="55">
        <v>0</v>
      </c>
      <c r="BA47" s="627">
        <v>0</v>
      </c>
    </row>
    <row r="48" spans="1:53" ht="15" customHeight="1" x14ac:dyDescent="0.35">
      <c r="A48" s="493" t="s">
        <v>390</v>
      </c>
      <c r="B48" s="264" t="s">
        <v>391</v>
      </c>
      <c r="C48" s="53">
        <v>0</v>
      </c>
      <c r="D48" s="54">
        <v>0</v>
      </c>
      <c r="E48" s="54">
        <v>0</v>
      </c>
      <c r="F48" s="54">
        <v>0</v>
      </c>
      <c r="G48" s="54">
        <v>0</v>
      </c>
      <c r="H48" s="54">
        <v>0</v>
      </c>
      <c r="I48" s="54">
        <v>0</v>
      </c>
      <c r="J48" s="54">
        <v>0</v>
      </c>
      <c r="K48" s="54">
        <v>0</v>
      </c>
      <c r="L48" s="626">
        <v>0</v>
      </c>
      <c r="M48" s="55">
        <v>0</v>
      </c>
      <c r="N48" s="55">
        <v>0</v>
      </c>
      <c r="O48" s="55">
        <v>0</v>
      </c>
      <c r="P48" s="55">
        <v>0</v>
      </c>
      <c r="Q48" s="55">
        <v>0</v>
      </c>
      <c r="R48" s="55">
        <v>0</v>
      </c>
      <c r="S48" s="55">
        <v>0</v>
      </c>
      <c r="T48" s="55">
        <v>0</v>
      </c>
      <c r="U48" s="55">
        <v>0</v>
      </c>
      <c r="V48" s="55">
        <v>0</v>
      </c>
      <c r="W48" s="55">
        <v>0</v>
      </c>
      <c r="X48" s="55">
        <v>0</v>
      </c>
      <c r="Y48" s="55">
        <v>0</v>
      </c>
      <c r="Z48" s="627">
        <v>0</v>
      </c>
      <c r="AB48" s="493" t="s">
        <v>390</v>
      </c>
      <c r="AC48" s="264" t="s">
        <v>391</v>
      </c>
      <c r="AD48" s="53">
        <v>0</v>
      </c>
      <c r="AE48" s="54">
        <v>0</v>
      </c>
      <c r="AF48" s="54">
        <v>0</v>
      </c>
      <c r="AG48" s="54">
        <v>0</v>
      </c>
      <c r="AH48" s="54">
        <v>0</v>
      </c>
      <c r="AI48" s="54">
        <v>0</v>
      </c>
      <c r="AJ48" s="54">
        <v>0</v>
      </c>
      <c r="AK48" s="54">
        <v>0</v>
      </c>
      <c r="AL48" s="54">
        <v>0</v>
      </c>
      <c r="AM48" s="626">
        <v>0</v>
      </c>
      <c r="AN48" s="55">
        <v>0</v>
      </c>
      <c r="AO48" s="55">
        <v>0</v>
      </c>
      <c r="AP48" s="55">
        <v>0</v>
      </c>
      <c r="AQ48" s="55">
        <v>0</v>
      </c>
      <c r="AR48" s="55">
        <v>0</v>
      </c>
      <c r="AS48" s="55">
        <v>0</v>
      </c>
      <c r="AT48" s="55">
        <v>0</v>
      </c>
      <c r="AU48" s="55">
        <v>0</v>
      </c>
      <c r="AV48" s="55">
        <v>0</v>
      </c>
      <c r="AW48" s="55">
        <v>0</v>
      </c>
      <c r="AX48" s="55">
        <v>0</v>
      </c>
      <c r="AY48" s="55">
        <v>0</v>
      </c>
      <c r="AZ48" s="55">
        <v>0</v>
      </c>
      <c r="BA48" s="627">
        <v>0</v>
      </c>
    </row>
    <row r="49" spans="1:53" ht="15" customHeight="1" x14ac:dyDescent="0.35">
      <c r="A49" s="493" t="s">
        <v>392</v>
      </c>
      <c r="B49" s="264" t="s">
        <v>393</v>
      </c>
      <c r="C49" s="53">
        <v>0</v>
      </c>
      <c r="D49" s="54">
        <v>0</v>
      </c>
      <c r="E49" s="54">
        <v>0</v>
      </c>
      <c r="F49" s="54">
        <v>0</v>
      </c>
      <c r="G49" s="54">
        <v>0</v>
      </c>
      <c r="H49" s="54">
        <v>0</v>
      </c>
      <c r="I49" s="54">
        <v>0</v>
      </c>
      <c r="J49" s="54">
        <v>0</v>
      </c>
      <c r="K49" s="54">
        <v>0</v>
      </c>
      <c r="L49" s="626">
        <v>0</v>
      </c>
      <c r="M49" s="55">
        <v>0</v>
      </c>
      <c r="N49" s="55">
        <v>0</v>
      </c>
      <c r="O49" s="55">
        <v>0</v>
      </c>
      <c r="P49" s="55">
        <v>0</v>
      </c>
      <c r="Q49" s="55">
        <v>0</v>
      </c>
      <c r="R49" s="55">
        <v>0</v>
      </c>
      <c r="S49" s="55">
        <v>0</v>
      </c>
      <c r="T49" s="55">
        <v>0</v>
      </c>
      <c r="U49" s="55">
        <v>0</v>
      </c>
      <c r="V49" s="55">
        <v>0</v>
      </c>
      <c r="W49" s="55">
        <v>0</v>
      </c>
      <c r="X49" s="55">
        <v>0</v>
      </c>
      <c r="Y49" s="55">
        <v>0</v>
      </c>
      <c r="Z49" s="627">
        <v>0</v>
      </c>
      <c r="AB49" s="493" t="s">
        <v>392</v>
      </c>
      <c r="AC49" s="264" t="s">
        <v>393</v>
      </c>
      <c r="AD49" s="53">
        <v>0</v>
      </c>
      <c r="AE49" s="54">
        <v>0</v>
      </c>
      <c r="AF49" s="54">
        <v>0</v>
      </c>
      <c r="AG49" s="54">
        <v>0</v>
      </c>
      <c r="AH49" s="54">
        <v>0</v>
      </c>
      <c r="AI49" s="54">
        <v>0</v>
      </c>
      <c r="AJ49" s="54">
        <v>0</v>
      </c>
      <c r="AK49" s="54">
        <v>0</v>
      </c>
      <c r="AL49" s="54">
        <v>0</v>
      </c>
      <c r="AM49" s="626">
        <v>0</v>
      </c>
      <c r="AN49" s="55">
        <v>0</v>
      </c>
      <c r="AO49" s="55">
        <v>0</v>
      </c>
      <c r="AP49" s="55">
        <v>0</v>
      </c>
      <c r="AQ49" s="55">
        <v>0</v>
      </c>
      <c r="AR49" s="55">
        <v>0</v>
      </c>
      <c r="AS49" s="55">
        <v>0</v>
      </c>
      <c r="AT49" s="55">
        <v>0</v>
      </c>
      <c r="AU49" s="55">
        <v>0</v>
      </c>
      <c r="AV49" s="55">
        <v>0</v>
      </c>
      <c r="AW49" s="55">
        <v>0</v>
      </c>
      <c r="AX49" s="55">
        <v>0</v>
      </c>
      <c r="AY49" s="55">
        <v>0</v>
      </c>
      <c r="AZ49" s="55">
        <v>0</v>
      </c>
      <c r="BA49" s="627">
        <v>0</v>
      </c>
    </row>
    <row r="50" spans="1:53" ht="15" customHeight="1" x14ac:dyDescent="0.35">
      <c r="A50" s="493" t="s">
        <v>394</v>
      </c>
      <c r="B50" s="264" t="s">
        <v>395</v>
      </c>
      <c r="C50" s="53">
        <v>0</v>
      </c>
      <c r="D50" s="54">
        <v>0</v>
      </c>
      <c r="E50" s="54">
        <v>0</v>
      </c>
      <c r="F50" s="54">
        <v>0</v>
      </c>
      <c r="G50" s="54">
        <v>0</v>
      </c>
      <c r="H50" s="54">
        <v>0</v>
      </c>
      <c r="I50" s="54">
        <v>0</v>
      </c>
      <c r="J50" s="54">
        <v>0</v>
      </c>
      <c r="K50" s="54">
        <v>0</v>
      </c>
      <c r="L50" s="626">
        <v>0</v>
      </c>
      <c r="M50" s="55">
        <v>0</v>
      </c>
      <c r="N50" s="55">
        <v>0</v>
      </c>
      <c r="O50" s="55">
        <v>0</v>
      </c>
      <c r="P50" s="55">
        <v>0</v>
      </c>
      <c r="Q50" s="55">
        <v>0</v>
      </c>
      <c r="R50" s="55">
        <v>0</v>
      </c>
      <c r="S50" s="55">
        <v>0</v>
      </c>
      <c r="T50" s="55">
        <v>0</v>
      </c>
      <c r="U50" s="55">
        <v>0</v>
      </c>
      <c r="V50" s="55">
        <v>0</v>
      </c>
      <c r="W50" s="55">
        <v>0</v>
      </c>
      <c r="X50" s="55">
        <v>0</v>
      </c>
      <c r="Y50" s="55">
        <v>0</v>
      </c>
      <c r="Z50" s="627">
        <v>0</v>
      </c>
      <c r="AB50" s="493" t="s">
        <v>394</v>
      </c>
      <c r="AC50" s="264" t="s">
        <v>395</v>
      </c>
      <c r="AD50" s="53">
        <v>0</v>
      </c>
      <c r="AE50" s="54">
        <v>0</v>
      </c>
      <c r="AF50" s="54">
        <v>0</v>
      </c>
      <c r="AG50" s="54">
        <v>0</v>
      </c>
      <c r="AH50" s="54">
        <v>0</v>
      </c>
      <c r="AI50" s="54">
        <v>0</v>
      </c>
      <c r="AJ50" s="54">
        <v>0</v>
      </c>
      <c r="AK50" s="54">
        <v>0</v>
      </c>
      <c r="AL50" s="54">
        <v>0</v>
      </c>
      <c r="AM50" s="626">
        <v>0</v>
      </c>
      <c r="AN50" s="55">
        <v>0</v>
      </c>
      <c r="AO50" s="55">
        <v>0</v>
      </c>
      <c r="AP50" s="55">
        <v>0</v>
      </c>
      <c r="AQ50" s="55">
        <v>0</v>
      </c>
      <c r="AR50" s="55">
        <v>0</v>
      </c>
      <c r="AS50" s="55">
        <v>0</v>
      </c>
      <c r="AT50" s="55">
        <v>0</v>
      </c>
      <c r="AU50" s="55">
        <v>0</v>
      </c>
      <c r="AV50" s="55">
        <v>0</v>
      </c>
      <c r="AW50" s="55">
        <v>0</v>
      </c>
      <c r="AX50" s="55">
        <v>0</v>
      </c>
      <c r="AY50" s="55">
        <v>0</v>
      </c>
      <c r="AZ50" s="55">
        <v>0</v>
      </c>
      <c r="BA50" s="627">
        <v>0</v>
      </c>
    </row>
    <row r="51" spans="1:53" ht="15" customHeight="1" x14ac:dyDescent="0.35">
      <c r="A51" s="493" t="s">
        <v>396</v>
      </c>
      <c r="B51" s="264" t="s">
        <v>397</v>
      </c>
      <c r="C51" s="53">
        <v>0</v>
      </c>
      <c r="D51" s="54">
        <v>0</v>
      </c>
      <c r="E51" s="54">
        <v>0</v>
      </c>
      <c r="F51" s="54">
        <v>0</v>
      </c>
      <c r="G51" s="54">
        <v>0</v>
      </c>
      <c r="H51" s="54">
        <v>0</v>
      </c>
      <c r="I51" s="54">
        <v>0</v>
      </c>
      <c r="J51" s="54">
        <v>0</v>
      </c>
      <c r="K51" s="54">
        <v>0</v>
      </c>
      <c r="L51" s="626">
        <v>0</v>
      </c>
      <c r="M51" s="55">
        <v>0</v>
      </c>
      <c r="N51" s="55">
        <v>0</v>
      </c>
      <c r="O51" s="55">
        <v>0</v>
      </c>
      <c r="P51" s="55">
        <v>0</v>
      </c>
      <c r="Q51" s="55">
        <v>0</v>
      </c>
      <c r="R51" s="55">
        <v>0</v>
      </c>
      <c r="S51" s="55">
        <v>0</v>
      </c>
      <c r="T51" s="55">
        <v>0</v>
      </c>
      <c r="U51" s="55">
        <v>0</v>
      </c>
      <c r="V51" s="55">
        <v>0</v>
      </c>
      <c r="W51" s="55">
        <v>0</v>
      </c>
      <c r="X51" s="55">
        <v>0</v>
      </c>
      <c r="Y51" s="55">
        <v>0</v>
      </c>
      <c r="Z51" s="627">
        <v>0</v>
      </c>
      <c r="AB51" s="493" t="s">
        <v>396</v>
      </c>
      <c r="AC51" s="264" t="s">
        <v>397</v>
      </c>
      <c r="AD51" s="53">
        <v>0</v>
      </c>
      <c r="AE51" s="54">
        <v>0</v>
      </c>
      <c r="AF51" s="54">
        <v>0</v>
      </c>
      <c r="AG51" s="54">
        <v>0</v>
      </c>
      <c r="AH51" s="54">
        <v>0</v>
      </c>
      <c r="AI51" s="54">
        <v>0</v>
      </c>
      <c r="AJ51" s="54">
        <v>0</v>
      </c>
      <c r="AK51" s="54">
        <v>0</v>
      </c>
      <c r="AL51" s="54">
        <v>0</v>
      </c>
      <c r="AM51" s="626">
        <v>0</v>
      </c>
      <c r="AN51" s="55">
        <v>0</v>
      </c>
      <c r="AO51" s="55">
        <v>0</v>
      </c>
      <c r="AP51" s="55">
        <v>0</v>
      </c>
      <c r="AQ51" s="55">
        <v>0</v>
      </c>
      <c r="AR51" s="55">
        <v>0</v>
      </c>
      <c r="AS51" s="55">
        <v>0</v>
      </c>
      <c r="AT51" s="55">
        <v>0</v>
      </c>
      <c r="AU51" s="55">
        <v>0</v>
      </c>
      <c r="AV51" s="55">
        <v>0</v>
      </c>
      <c r="AW51" s="55">
        <v>0</v>
      </c>
      <c r="AX51" s="55">
        <v>0</v>
      </c>
      <c r="AY51" s="55">
        <v>0</v>
      </c>
      <c r="AZ51" s="55">
        <v>0</v>
      </c>
      <c r="BA51" s="627">
        <v>0</v>
      </c>
    </row>
    <row r="52" spans="1:53" ht="15" customHeight="1" x14ac:dyDescent="0.35">
      <c r="A52" s="508" t="s">
        <v>398</v>
      </c>
      <c r="B52" s="265" t="s">
        <v>399</v>
      </c>
      <c r="C52" s="56">
        <v>0</v>
      </c>
      <c r="D52" s="57">
        <v>0</v>
      </c>
      <c r="E52" s="57">
        <v>0</v>
      </c>
      <c r="F52" s="57">
        <v>0</v>
      </c>
      <c r="G52" s="57">
        <v>0</v>
      </c>
      <c r="H52" s="57">
        <v>0</v>
      </c>
      <c r="I52" s="57">
        <v>0</v>
      </c>
      <c r="J52" s="57">
        <v>0</v>
      </c>
      <c r="K52" s="57">
        <v>0</v>
      </c>
      <c r="L52" s="628">
        <v>0</v>
      </c>
      <c r="M52" s="58">
        <v>0</v>
      </c>
      <c r="N52" s="58">
        <v>0</v>
      </c>
      <c r="O52" s="58">
        <v>0</v>
      </c>
      <c r="P52" s="58">
        <v>0</v>
      </c>
      <c r="Q52" s="58">
        <v>0</v>
      </c>
      <c r="R52" s="58">
        <v>0</v>
      </c>
      <c r="S52" s="58">
        <v>0</v>
      </c>
      <c r="T52" s="58">
        <v>0</v>
      </c>
      <c r="U52" s="58">
        <v>0</v>
      </c>
      <c r="V52" s="58">
        <v>0</v>
      </c>
      <c r="W52" s="58">
        <v>0</v>
      </c>
      <c r="X52" s="58">
        <v>0</v>
      </c>
      <c r="Y52" s="58">
        <v>0</v>
      </c>
      <c r="Z52" s="629">
        <v>0</v>
      </c>
      <c r="AB52" s="508" t="s">
        <v>398</v>
      </c>
      <c r="AC52" s="265" t="s">
        <v>399</v>
      </c>
      <c r="AD52" s="56">
        <v>0</v>
      </c>
      <c r="AE52" s="57">
        <v>0</v>
      </c>
      <c r="AF52" s="57">
        <v>0</v>
      </c>
      <c r="AG52" s="57">
        <v>0</v>
      </c>
      <c r="AH52" s="57">
        <v>0</v>
      </c>
      <c r="AI52" s="57">
        <v>0</v>
      </c>
      <c r="AJ52" s="57">
        <v>0</v>
      </c>
      <c r="AK52" s="57">
        <v>0</v>
      </c>
      <c r="AL52" s="57">
        <v>0</v>
      </c>
      <c r="AM52" s="626">
        <v>0</v>
      </c>
      <c r="AN52" s="58">
        <v>0</v>
      </c>
      <c r="AO52" s="58">
        <v>0</v>
      </c>
      <c r="AP52" s="58">
        <v>0</v>
      </c>
      <c r="AQ52" s="58">
        <v>0</v>
      </c>
      <c r="AR52" s="58">
        <v>0</v>
      </c>
      <c r="AS52" s="58">
        <v>0</v>
      </c>
      <c r="AT52" s="58">
        <v>0</v>
      </c>
      <c r="AU52" s="58">
        <v>0</v>
      </c>
      <c r="AV52" s="58">
        <v>0</v>
      </c>
      <c r="AW52" s="58">
        <v>0</v>
      </c>
      <c r="AX52" s="58">
        <v>0</v>
      </c>
      <c r="AY52" s="58">
        <v>0</v>
      </c>
      <c r="AZ52" s="58">
        <v>0</v>
      </c>
      <c r="BA52" s="627">
        <v>0</v>
      </c>
    </row>
    <row r="53" spans="1:53" ht="15" customHeight="1" x14ac:dyDescent="0.4">
      <c r="A53" s="511" t="s">
        <v>400</v>
      </c>
      <c r="B53" s="630" t="s">
        <v>401</v>
      </c>
      <c r="C53" s="631">
        <v>0</v>
      </c>
      <c r="D53" s="632">
        <v>0</v>
      </c>
      <c r="E53" s="632">
        <v>0</v>
      </c>
      <c r="F53" s="632">
        <v>0</v>
      </c>
      <c r="G53" s="632">
        <v>0</v>
      </c>
      <c r="H53" s="632">
        <v>0</v>
      </c>
      <c r="I53" s="632">
        <v>0</v>
      </c>
      <c r="J53" s="632">
        <v>0</v>
      </c>
      <c r="K53" s="632">
        <v>0</v>
      </c>
      <c r="L53" s="633">
        <v>0</v>
      </c>
      <c r="M53" s="634">
        <v>0</v>
      </c>
      <c r="N53" s="634">
        <v>0</v>
      </c>
      <c r="O53" s="634">
        <v>0</v>
      </c>
      <c r="P53" s="634">
        <v>0</v>
      </c>
      <c r="Q53" s="634">
        <v>0</v>
      </c>
      <c r="R53" s="634">
        <v>0</v>
      </c>
      <c r="S53" s="634">
        <v>0</v>
      </c>
      <c r="T53" s="634">
        <v>0</v>
      </c>
      <c r="U53" s="634">
        <v>0</v>
      </c>
      <c r="V53" s="634">
        <v>0</v>
      </c>
      <c r="W53" s="634">
        <v>0</v>
      </c>
      <c r="X53" s="634">
        <v>0</v>
      </c>
      <c r="Y53" s="634">
        <v>0</v>
      </c>
      <c r="Z53" s="634">
        <v>0</v>
      </c>
      <c r="AB53" s="511" t="s">
        <v>400</v>
      </c>
      <c r="AC53" s="630" t="s">
        <v>401</v>
      </c>
      <c r="AD53" s="631">
        <v>0</v>
      </c>
      <c r="AE53" s="632">
        <v>0</v>
      </c>
      <c r="AF53" s="632">
        <v>0</v>
      </c>
      <c r="AG53" s="632">
        <v>0</v>
      </c>
      <c r="AH53" s="632">
        <v>0</v>
      </c>
      <c r="AI53" s="632">
        <v>0</v>
      </c>
      <c r="AJ53" s="632">
        <v>0</v>
      </c>
      <c r="AK53" s="632">
        <v>0</v>
      </c>
      <c r="AL53" s="632">
        <v>0</v>
      </c>
      <c r="AM53" s="633">
        <v>0</v>
      </c>
      <c r="AN53" s="634">
        <v>0</v>
      </c>
      <c r="AO53" s="634">
        <v>0</v>
      </c>
      <c r="AP53" s="634">
        <v>0</v>
      </c>
      <c r="AQ53" s="634">
        <v>0</v>
      </c>
      <c r="AR53" s="634">
        <v>0</v>
      </c>
      <c r="AS53" s="634">
        <v>0</v>
      </c>
      <c r="AT53" s="634">
        <v>0</v>
      </c>
      <c r="AU53" s="634">
        <v>0</v>
      </c>
      <c r="AV53" s="634">
        <v>0</v>
      </c>
      <c r="AW53" s="634">
        <v>0</v>
      </c>
      <c r="AX53" s="634">
        <v>0</v>
      </c>
      <c r="AY53" s="634">
        <v>0</v>
      </c>
      <c r="AZ53" s="634">
        <v>0</v>
      </c>
      <c r="BA53" s="634">
        <v>0</v>
      </c>
    </row>
    <row r="54" spans="1:53" ht="15" customHeight="1" x14ac:dyDescent="0.35">
      <c r="A54" s="272"/>
      <c r="B54" s="527"/>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5"/>
      <c r="AB54" s="272"/>
      <c r="AC54" s="527"/>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4"/>
      <c r="AZ54" s="274"/>
      <c r="BA54" s="275"/>
    </row>
    <row r="55" spans="1:53" ht="15" customHeight="1" x14ac:dyDescent="0.35">
      <c r="A55" s="480">
        <v>2</v>
      </c>
      <c r="B55" s="635" t="s">
        <v>402</v>
      </c>
      <c r="C55" s="127">
        <v>0</v>
      </c>
      <c r="D55" s="128">
        <v>0</v>
      </c>
      <c r="E55" s="128">
        <v>0</v>
      </c>
      <c r="F55" s="128">
        <v>0</v>
      </c>
      <c r="G55" s="128">
        <v>0</v>
      </c>
      <c r="H55" s="128">
        <v>0</v>
      </c>
      <c r="I55" s="128">
        <v>0</v>
      </c>
      <c r="J55" s="128">
        <v>0</v>
      </c>
      <c r="K55" s="128">
        <v>0</v>
      </c>
      <c r="L55" s="636">
        <f>SUM(C55:K55)</f>
        <v>0</v>
      </c>
      <c r="M55" s="129">
        <v>0</v>
      </c>
      <c r="N55" s="129">
        <v>0</v>
      </c>
      <c r="O55" s="129">
        <v>0</v>
      </c>
      <c r="P55" s="129">
        <v>0</v>
      </c>
      <c r="Q55" s="129">
        <v>0</v>
      </c>
      <c r="R55" s="129">
        <v>0</v>
      </c>
      <c r="S55" s="129">
        <v>0</v>
      </c>
      <c r="T55" s="129">
        <v>0</v>
      </c>
      <c r="U55" s="129">
        <v>0</v>
      </c>
      <c r="V55" s="129">
        <v>0</v>
      </c>
      <c r="W55" s="129">
        <v>0</v>
      </c>
      <c r="X55" s="129">
        <v>0</v>
      </c>
      <c r="Y55" s="129">
        <v>0</v>
      </c>
      <c r="Z55" s="637">
        <f>SUM(L55:Y55)</f>
        <v>0</v>
      </c>
      <c r="AB55" s="480">
        <v>2</v>
      </c>
      <c r="AC55" s="635" t="s">
        <v>402</v>
      </c>
      <c r="AD55" s="127">
        <v>0</v>
      </c>
      <c r="AE55" s="128">
        <v>0</v>
      </c>
      <c r="AF55" s="128">
        <v>0</v>
      </c>
      <c r="AG55" s="128">
        <v>0</v>
      </c>
      <c r="AH55" s="128">
        <v>0</v>
      </c>
      <c r="AI55" s="128">
        <v>0</v>
      </c>
      <c r="AJ55" s="128">
        <v>0</v>
      </c>
      <c r="AK55" s="128">
        <v>0</v>
      </c>
      <c r="AL55" s="128">
        <v>0</v>
      </c>
      <c r="AM55" s="636">
        <f t="shared" ref="AM55" si="0">SUM(AD55:AL55)</f>
        <v>0</v>
      </c>
      <c r="AN55" s="129">
        <v>0</v>
      </c>
      <c r="AO55" s="129">
        <v>0</v>
      </c>
      <c r="AP55" s="129">
        <v>0</v>
      </c>
      <c r="AQ55" s="129">
        <v>0</v>
      </c>
      <c r="AR55" s="129">
        <v>0</v>
      </c>
      <c r="AS55" s="129">
        <v>0</v>
      </c>
      <c r="AT55" s="129">
        <v>0</v>
      </c>
      <c r="AU55" s="129">
        <v>0</v>
      </c>
      <c r="AV55" s="129">
        <v>0</v>
      </c>
      <c r="AW55" s="129">
        <v>0</v>
      </c>
      <c r="AX55" s="129">
        <v>0</v>
      </c>
      <c r="AY55" s="129">
        <v>0</v>
      </c>
      <c r="AZ55" s="129">
        <v>0</v>
      </c>
      <c r="BA55" s="637">
        <f t="shared" ref="BA55" si="1">SUM(AM55:AZ55)</f>
        <v>0</v>
      </c>
    </row>
    <row r="56" spans="1:53" ht="15" customHeight="1" x14ac:dyDescent="0.35">
      <c r="A56" s="272"/>
      <c r="B56" s="527"/>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5"/>
      <c r="AB56" s="272"/>
      <c r="AC56" s="527"/>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274"/>
      <c r="AZ56" s="274"/>
      <c r="BA56" s="275"/>
    </row>
    <row r="57" spans="1:53" ht="15" customHeight="1" x14ac:dyDescent="0.4">
      <c r="A57" s="475">
        <v>3</v>
      </c>
      <c r="B57" s="621" t="s">
        <v>403</v>
      </c>
      <c r="C57" s="638" t="s">
        <v>17</v>
      </c>
      <c r="D57" s="638" t="s">
        <v>17</v>
      </c>
      <c r="E57" s="638" t="s">
        <v>17</v>
      </c>
      <c r="F57" s="638" t="s">
        <v>17</v>
      </c>
      <c r="G57" s="638" t="s">
        <v>17</v>
      </c>
      <c r="H57" s="638" t="s">
        <v>17</v>
      </c>
      <c r="I57" s="638" t="s">
        <v>17</v>
      </c>
      <c r="J57" s="638" t="s">
        <v>17</v>
      </c>
      <c r="K57" s="638" t="s">
        <v>17</v>
      </c>
      <c r="L57" s="638" t="s">
        <v>17</v>
      </c>
      <c r="M57" s="638" t="s">
        <v>17</v>
      </c>
      <c r="N57" s="638" t="s">
        <v>17</v>
      </c>
      <c r="O57" s="638" t="s">
        <v>17</v>
      </c>
      <c r="P57" s="638" t="s">
        <v>17</v>
      </c>
      <c r="Q57" s="638" t="s">
        <v>17</v>
      </c>
      <c r="R57" s="638" t="s">
        <v>17</v>
      </c>
      <c r="S57" s="638" t="s">
        <v>17</v>
      </c>
      <c r="T57" s="638" t="s">
        <v>17</v>
      </c>
      <c r="U57" s="638" t="s">
        <v>17</v>
      </c>
      <c r="V57" s="638" t="s">
        <v>17</v>
      </c>
      <c r="W57" s="638" t="s">
        <v>17</v>
      </c>
      <c r="X57" s="638" t="s">
        <v>17</v>
      </c>
      <c r="Y57" s="638" t="s">
        <v>17</v>
      </c>
      <c r="Z57" s="639" t="s">
        <v>17</v>
      </c>
      <c r="AB57" s="475">
        <v>3</v>
      </c>
      <c r="AC57" s="621" t="s">
        <v>403</v>
      </c>
      <c r="AD57" s="638" t="s">
        <v>17</v>
      </c>
      <c r="AE57" s="638" t="s">
        <v>17</v>
      </c>
      <c r="AF57" s="638" t="s">
        <v>17</v>
      </c>
      <c r="AG57" s="638" t="s">
        <v>17</v>
      </c>
      <c r="AH57" s="638" t="s">
        <v>17</v>
      </c>
      <c r="AI57" s="638" t="s">
        <v>17</v>
      </c>
      <c r="AJ57" s="638" t="s">
        <v>17</v>
      </c>
      <c r="AK57" s="638" t="s">
        <v>17</v>
      </c>
      <c r="AL57" s="638" t="s">
        <v>17</v>
      </c>
      <c r="AM57" s="638" t="s">
        <v>17</v>
      </c>
      <c r="AN57" s="638" t="s">
        <v>17</v>
      </c>
      <c r="AO57" s="638" t="s">
        <v>17</v>
      </c>
      <c r="AP57" s="638" t="s">
        <v>17</v>
      </c>
      <c r="AQ57" s="638" t="s">
        <v>17</v>
      </c>
      <c r="AR57" s="638" t="s">
        <v>17</v>
      </c>
      <c r="AS57" s="638" t="s">
        <v>17</v>
      </c>
      <c r="AT57" s="638" t="s">
        <v>17</v>
      </c>
      <c r="AU57" s="638" t="s">
        <v>17</v>
      </c>
      <c r="AV57" s="638" t="s">
        <v>17</v>
      </c>
      <c r="AW57" s="638" t="s">
        <v>17</v>
      </c>
      <c r="AX57" s="638" t="s">
        <v>17</v>
      </c>
      <c r="AY57" s="638" t="s">
        <v>17</v>
      </c>
      <c r="AZ57" s="638" t="s">
        <v>17</v>
      </c>
      <c r="BA57" s="639" t="s">
        <v>17</v>
      </c>
    </row>
    <row r="58" spans="1:53" ht="15" customHeight="1" x14ac:dyDescent="0.35">
      <c r="A58" s="491" t="s">
        <v>95</v>
      </c>
      <c r="B58" s="623" t="s">
        <v>404</v>
      </c>
      <c r="C58" s="126">
        <v>0</v>
      </c>
      <c r="D58" s="51">
        <v>0</v>
      </c>
      <c r="E58" s="51">
        <v>0</v>
      </c>
      <c r="F58" s="51">
        <v>0</v>
      </c>
      <c r="G58" s="51">
        <v>0</v>
      </c>
      <c r="H58" s="51">
        <v>0</v>
      </c>
      <c r="I58" s="51">
        <v>0</v>
      </c>
      <c r="J58" s="51">
        <v>0</v>
      </c>
      <c r="K58" s="51">
        <v>0</v>
      </c>
      <c r="L58" s="624">
        <v>0</v>
      </c>
      <c r="M58" s="52">
        <v>0</v>
      </c>
      <c r="N58" s="52">
        <v>0</v>
      </c>
      <c r="O58" s="52">
        <v>0</v>
      </c>
      <c r="P58" s="52">
        <v>0</v>
      </c>
      <c r="Q58" s="52">
        <v>0</v>
      </c>
      <c r="R58" s="52">
        <v>0</v>
      </c>
      <c r="S58" s="52">
        <v>0</v>
      </c>
      <c r="T58" s="52">
        <v>0</v>
      </c>
      <c r="U58" s="52">
        <v>0</v>
      </c>
      <c r="V58" s="52">
        <v>0</v>
      </c>
      <c r="W58" s="52">
        <v>0</v>
      </c>
      <c r="X58" s="52">
        <v>0</v>
      </c>
      <c r="Y58" s="52">
        <v>0</v>
      </c>
      <c r="Z58" s="625">
        <v>0</v>
      </c>
      <c r="AB58" s="491" t="s">
        <v>95</v>
      </c>
      <c r="AC58" s="623" t="s">
        <v>404</v>
      </c>
      <c r="AD58" s="126">
        <v>0</v>
      </c>
      <c r="AE58" s="51">
        <v>0</v>
      </c>
      <c r="AF58" s="51">
        <v>0</v>
      </c>
      <c r="AG58" s="51">
        <v>0</v>
      </c>
      <c r="AH58" s="51">
        <v>0</v>
      </c>
      <c r="AI58" s="51">
        <v>0</v>
      </c>
      <c r="AJ58" s="51">
        <v>0</v>
      </c>
      <c r="AK58" s="51">
        <v>0</v>
      </c>
      <c r="AL58" s="51">
        <v>0</v>
      </c>
      <c r="AM58" s="624">
        <v>0</v>
      </c>
      <c r="AN58" s="52">
        <v>0</v>
      </c>
      <c r="AO58" s="52">
        <v>0</v>
      </c>
      <c r="AP58" s="52">
        <v>0</v>
      </c>
      <c r="AQ58" s="52">
        <v>0</v>
      </c>
      <c r="AR58" s="52">
        <v>0</v>
      </c>
      <c r="AS58" s="52">
        <v>0</v>
      </c>
      <c r="AT58" s="52">
        <v>0</v>
      </c>
      <c r="AU58" s="52">
        <v>0</v>
      </c>
      <c r="AV58" s="52">
        <v>0</v>
      </c>
      <c r="AW58" s="52">
        <v>0</v>
      </c>
      <c r="AX58" s="52">
        <v>0</v>
      </c>
      <c r="AY58" s="52">
        <v>0</v>
      </c>
      <c r="AZ58" s="52">
        <v>0</v>
      </c>
      <c r="BA58" s="625">
        <v>0</v>
      </c>
    </row>
    <row r="59" spans="1:53" ht="15" customHeight="1" x14ac:dyDescent="0.35">
      <c r="A59" s="493" t="s">
        <v>97</v>
      </c>
      <c r="B59" s="264" t="s">
        <v>405</v>
      </c>
      <c r="C59" s="53">
        <v>0</v>
      </c>
      <c r="D59" s="54">
        <v>0</v>
      </c>
      <c r="E59" s="54">
        <v>0</v>
      </c>
      <c r="F59" s="54">
        <v>0</v>
      </c>
      <c r="G59" s="54">
        <v>0</v>
      </c>
      <c r="H59" s="54">
        <v>0</v>
      </c>
      <c r="I59" s="54">
        <v>0</v>
      </c>
      <c r="J59" s="54">
        <v>0</v>
      </c>
      <c r="K59" s="54">
        <v>0</v>
      </c>
      <c r="L59" s="626">
        <v>0</v>
      </c>
      <c r="M59" s="55">
        <v>0</v>
      </c>
      <c r="N59" s="55">
        <v>0</v>
      </c>
      <c r="O59" s="55">
        <v>0</v>
      </c>
      <c r="P59" s="55">
        <v>0</v>
      </c>
      <c r="Q59" s="55">
        <v>0</v>
      </c>
      <c r="R59" s="55">
        <v>0</v>
      </c>
      <c r="S59" s="55">
        <v>0</v>
      </c>
      <c r="T59" s="55">
        <v>0</v>
      </c>
      <c r="U59" s="55">
        <v>0</v>
      </c>
      <c r="V59" s="55">
        <v>0</v>
      </c>
      <c r="W59" s="55">
        <v>0</v>
      </c>
      <c r="X59" s="55">
        <v>0</v>
      </c>
      <c r="Y59" s="55">
        <v>0</v>
      </c>
      <c r="Z59" s="627">
        <v>0</v>
      </c>
      <c r="AB59" s="493" t="s">
        <v>97</v>
      </c>
      <c r="AC59" s="264" t="s">
        <v>405</v>
      </c>
      <c r="AD59" s="53">
        <v>0</v>
      </c>
      <c r="AE59" s="54">
        <v>0</v>
      </c>
      <c r="AF59" s="54">
        <v>0</v>
      </c>
      <c r="AG59" s="54">
        <v>0</v>
      </c>
      <c r="AH59" s="54">
        <v>0</v>
      </c>
      <c r="AI59" s="54">
        <v>0</v>
      </c>
      <c r="AJ59" s="54">
        <v>0</v>
      </c>
      <c r="AK59" s="54">
        <v>0</v>
      </c>
      <c r="AL59" s="54">
        <v>0</v>
      </c>
      <c r="AM59" s="626">
        <v>0</v>
      </c>
      <c r="AN59" s="55">
        <v>0</v>
      </c>
      <c r="AO59" s="55">
        <v>0</v>
      </c>
      <c r="AP59" s="55">
        <v>0</v>
      </c>
      <c r="AQ59" s="55">
        <v>0</v>
      </c>
      <c r="AR59" s="55">
        <v>0</v>
      </c>
      <c r="AS59" s="55">
        <v>0</v>
      </c>
      <c r="AT59" s="55">
        <v>0</v>
      </c>
      <c r="AU59" s="55">
        <v>0</v>
      </c>
      <c r="AV59" s="55">
        <v>0</v>
      </c>
      <c r="AW59" s="55">
        <v>0</v>
      </c>
      <c r="AX59" s="55">
        <v>0</v>
      </c>
      <c r="AY59" s="55">
        <v>0</v>
      </c>
      <c r="AZ59" s="55">
        <v>0</v>
      </c>
      <c r="BA59" s="627">
        <v>0</v>
      </c>
    </row>
    <row r="60" spans="1:53" ht="15" customHeight="1" x14ac:dyDescent="0.35">
      <c r="A60" s="508" t="s">
        <v>99</v>
      </c>
      <c r="B60" s="265" t="s">
        <v>406</v>
      </c>
      <c r="C60" s="56">
        <v>0</v>
      </c>
      <c r="D60" s="57">
        <v>0</v>
      </c>
      <c r="E60" s="57">
        <v>0</v>
      </c>
      <c r="F60" s="57">
        <v>0</v>
      </c>
      <c r="G60" s="57">
        <v>0</v>
      </c>
      <c r="H60" s="57">
        <v>0</v>
      </c>
      <c r="I60" s="57">
        <v>0</v>
      </c>
      <c r="J60" s="57">
        <v>0</v>
      </c>
      <c r="K60" s="57">
        <v>0</v>
      </c>
      <c r="L60" s="628">
        <v>0</v>
      </c>
      <c r="M60" s="58">
        <v>0</v>
      </c>
      <c r="N60" s="58">
        <v>0</v>
      </c>
      <c r="O60" s="58">
        <v>0</v>
      </c>
      <c r="P60" s="58">
        <v>0</v>
      </c>
      <c r="Q60" s="58">
        <v>0</v>
      </c>
      <c r="R60" s="58">
        <v>0</v>
      </c>
      <c r="S60" s="58">
        <v>0</v>
      </c>
      <c r="T60" s="58">
        <v>0</v>
      </c>
      <c r="U60" s="58">
        <v>0</v>
      </c>
      <c r="V60" s="58">
        <v>0</v>
      </c>
      <c r="W60" s="58">
        <v>0</v>
      </c>
      <c r="X60" s="58">
        <v>0</v>
      </c>
      <c r="Y60" s="58">
        <v>0</v>
      </c>
      <c r="Z60" s="629">
        <v>0</v>
      </c>
      <c r="AB60" s="508" t="s">
        <v>99</v>
      </c>
      <c r="AC60" s="265" t="s">
        <v>406</v>
      </c>
      <c r="AD60" s="56">
        <v>0</v>
      </c>
      <c r="AE60" s="57">
        <v>0</v>
      </c>
      <c r="AF60" s="57">
        <v>0</v>
      </c>
      <c r="AG60" s="57">
        <v>0</v>
      </c>
      <c r="AH60" s="57">
        <v>0</v>
      </c>
      <c r="AI60" s="57">
        <v>0</v>
      </c>
      <c r="AJ60" s="57">
        <v>0</v>
      </c>
      <c r="AK60" s="57">
        <v>0</v>
      </c>
      <c r="AL60" s="57">
        <v>0</v>
      </c>
      <c r="AM60" s="628">
        <v>0</v>
      </c>
      <c r="AN60" s="58">
        <v>0</v>
      </c>
      <c r="AO60" s="58">
        <v>0</v>
      </c>
      <c r="AP60" s="58">
        <v>0</v>
      </c>
      <c r="AQ60" s="58">
        <v>0</v>
      </c>
      <c r="AR60" s="58">
        <v>0</v>
      </c>
      <c r="AS60" s="58">
        <v>0</v>
      </c>
      <c r="AT60" s="58">
        <v>0</v>
      </c>
      <c r="AU60" s="58">
        <v>0</v>
      </c>
      <c r="AV60" s="58">
        <v>0</v>
      </c>
      <c r="AW60" s="58">
        <v>0</v>
      </c>
      <c r="AX60" s="58">
        <v>0</v>
      </c>
      <c r="AY60" s="58">
        <v>0</v>
      </c>
      <c r="AZ60" s="58">
        <v>0</v>
      </c>
      <c r="BA60" s="629">
        <v>0</v>
      </c>
    </row>
    <row r="61" spans="1:53" ht="15" customHeight="1" x14ac:dyDescent="0.4">
      <c r="A61" s="511" t="s">
        <v>101</v>
      </c>
      <c r="B61" s="630" t="s">
        <v>407</v>
      </c>
      <c r="C61" s="631">
        <v>0</v>
      </c>
      <c r="D61" s="632">
        <v>0</v>
      </c>
      <c r="E61" s="632">
        <v>0</v>
      </c>
      <c r="F61" s="632">
        <v>0</v>
      </c>
      <c r="G61" s="632">
        <v>0</v>
      </c>
      <c r="H61" s="632">
        <v>0</v>
      </c>
      <c r="I61" s="632">
        <v>0</v>
      </c>
      <c r="J61" s="632">
        <v>0</v>
      </c>
      <c r="K61" s="632">
        <v>0</v>
      </c>
      <c r="L61" s="633">
        <v>0</v>
      </c>
      <c r="M61" s="634">
        <v>0</v>
      </c>
      <c r="N61" s="634">
        <v>0</v>
      </c>
      <c r="O61" s="634">
        <v>0</v>
      </c>
      <c r="P61" s="634">
        <v>0</v>
      </c>
      <c r="Q61" s="634">
        <v>0</v>
      </c>
      <c r="R61" s="634">
        <v>0</v>
      </c>
      <c r="S61" s="634">
        <v>0</v>
      </c>
      <c r="T61" s="634">
        <v>0</v>
      </c>
      <c r="U61" s="634">
        <v>0</v>
      </c>
      <c r="V61" s="634">
        <v>0</v>
      </c>
      <c r="W61" s="634">
        <v>0</v>
      </c>
      <c r="X61" s="634">
        <v>0</v>
      </c>
      <c r="Y61" s="634">
        <v>0</v>
      </c>
      <c r="Z61" s="634">
        <v>0</v>
      </c>
      <c r="AB61" s="511" t="s">
        <v>101</v>
      </c>
      <c r="AC61" s="630" t="s">
        <v>407</v>
      </c>
      <c r="AD61" s="631">
        <v>0</v>
      </c>
      <c r="AE61" s="632">
        <v>0</v>
      </c>
      <c r="AF61" s="632">
        <v>0</v>
      </c>
      <c r="AG61" s="632">
        <v>0</v>
      </c>
      <c r="AH61" s="632">
        <v>0</v>
      </c>
      <c r="AI61" s="632">
        <v>0</v>
      </c>
      <c r="AJ61" s="632">
        <v>0</v>
      </c>
      <c r="AK61" s="632">
        <v>0</v>
      </c>
      <c r="AL61" s="632">
        <v>0</v>
      </c>
      <c r="AM61" s="633">
        <v>0</v>
      </c>
      <c r="AN61" s="634">
        <v>0</v>
      </c>
      <c r="AO61" s="634">
        <v>0</v>
      </c>
      <c r="AP61" s="634">
        <v>0</v>
      </c>
      <c r="AQ61" s="634">
        <v>0</v>
      </c>
      <c r="AR61" s="634">
        <v>0</v>
      </c>
      <c r="AS61" s="634">
        <v>0</v>
      </c>
      <c r="AT61" s="634">
        <v>0</v>
      </c>
      <c r="AU61" s="634">
        <v>0</v>
      </c>
      <c r="AV61" s="634">
        <v>0</v>
      </c>
      <c r="AW61" s="634">
        <v>0</v>
      </c>
      <c r="AX61" s="634">
        <v>0</v>
      </c>
      <c r="AY61" s="634">
        <v>0</v>
      </c>
      <c r="AZ61" s="634">
        <v>0</v>
      </c>
      <c r="BA61" s="634">
        <v>0</v>
      </c>
    </row>
    <row r="62" spans="1:53" ht="15" customHeight="1" x14ac:dyDescent="0.35">
      <c r="A62" s="272"/>
      <c r="B62" s="273"/>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5"/>
      <c r="AB62" s="272"/>
      <c r="AC62" s="273"/>
      <c r="AD62" s="274"/>
      <c r="AE62" s="274"/>
      <c r="AF62" s="274"/>
      <c r="AG62" s="274"/>
      <c r="AH62" s="274"/>
      <c r="AI62" s="274"/>
      <c r="AJ62" s="274"/>
      <c r="AK62" s="274"/>
      <c r="AL62" s="274"/>
      <c r="AM62" s="274"/>
      <c r="AN62" s="274"/>
      <c r="AO62" s="274"/>
      <c r="AP62" s="274"/>
      <c r="AQ62" s="274"/>
      <c r="AR62" s="274"/>
      <c r="AS62" s="274"/>
      <c r="AT62" s="274"/>
      <c r="AU62" s="274"/>
      <c r="AV62" s="274"/>
      <c r="AW62" s="274"/>
      <c r="AX62" s="274"/>
      <c r="AY62" s="274"/>
      <c r="AZ62" s="274"/>
      <c r="BA62" s="275"/>
    </row>
    <row r="63" spans="1:53" ht="15" customHeight="1" x14ac:dyDescent="0.4">
      <c r="A63" s="511">
        <v>4</v>
      </c>
      <c r="B63" s="640" t="s">
        <v>408</v>
      </c>
      <c r="C63" s="631">
        <v>0</v>
      </c>
      <c r="D63" s="632">
        <v>0</v>
      </c>
      <c r="E63" s="632">
        <v>0</v>
      </c>
      <c r="F63" s="632">
        <v>0</v>
      </c>
      <c r="G63" s="632">
        <v>0</v>
      </c>
      <c r="H63" s="632">
        <v>0</v>
      </c>
      <c r="I63" s="632">
        <v>0</v>
      </c>
      <c r="J63" s="632">
        <v>0</v>
      </c>
      <c r="K63" s="632">
        <v>0</v>
      </c>
      <c r="L63" s="633">
        <v>0</v>
      </c>
      <c r="M63" s="634">
        <v>0</v>
      </c>
      <c r="N63" s="634">
        <v>0</v>
      </c>
      <c r="O63" s="634">
        <v>0</v>
      </c>
      <c r="P63" s="634">
        <v>0</v>
      </c>
      <c r="Q63" s="634">
        <v>0</v>
      </c>
      <c r="R63" s="634">
        <v>0</v>
      </c>
      <c r="S63" s="634">
        <v>0</v>
      </c>
      <c r="T63" s="634">
        <v>0</v>
      </c>
      <c r="U63" s="634">
        <v>0</v>
      </c>
      <c r="V63" s="634">
        <v>0</v>
      </c>
      <c r="W63" s="634">
        <v>0</v>
      </c>
      <c r="X63" s="634">
        <v>0</v>
      </c>
      <c r="Y63" s="634">
        <v>0</v>
      </c>
      <c r="Z63" s="634">
        <v>0</v>
      </c>
      <c r="AB63" s="511">
        <v>4</v>
      </c>
      <c r="AC63" s="640" t="s">
        <v>408</v>
      </c>
      <c r="AD63" s="631">
        <v>0</v>
      </c>
      <c r="AE63" s="632">
        <v>0</v>
      </c>
      <c r="AF63" s="632">
        <v>0</v>
      </c>
      <c r="AG63" s="632">
        <v>0</v>
      </c>
      <c r="AH63" s="632">
        <v>0</v>
      </c>
      <c r="AI63" s="632">
        <v>0</v>
      </c>
      <c r="AJ63" s="632">
        <v>0</v>
      </c>
      <c r="AK63" s="632">
        <v>0</v>
      </c>
      <c r="AL63" s="632">
        <v>0</v>
      </c>
      <c r="AM63" s="633">
        <v>0</v>
      </c>
      <c r="AN63" s="634">
        <v>0</v>
      </c>
      <c r="AO63" s="634">
        <v>0</v>
      </c>
      <c r="AP63" s="634">
        <v>0</v>
      </c>
      <c r="AQ63" s="634">
        <v>0</v>
      </c>
      <c r="AR63" s="634">
        <v>0</v>
      </c>
      <c r="AS63" s="634">
        <v>0</v>
      </c>
      <c r="AT63" s="634">
        <v>0</v>
      </c>
      <c r="AU63" s="634">
        <v>0</v>
      </c>
      <c r="AV63" s="634">
        <v>0</v>
      </c>
      <c r="AW63" s="634">
        <v>0</v>
      </c>
      <c r="AX63" s="634">
        <v>0</v>
      </c>
      <c r="AY63" s="634">
        <v>0</v>
      </c>
      <c r="AZ63" s="634">
        <v>0</v>
      </c>
      <c r="BA63" s="634">
        <v>0</v>
      </c>
    </row>
    <row r="64" spans="1:53" ht="15" customHeight="1" x14ac:dyDescent="0.35">
      <c r="A64" s="272"/>
      <c r="B64" s="273"/>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5"/>
      <c r="AB64" s="272"/>
      <c r="AC64" s="273"/>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5"/>
    </row>
    <row r="65" spans="1:53" ht="26.25" x14ac:dyDescent="0.35">
      <c r="A65" s="422">
        <v>5</v>
      </c>
      <c r="B65" s="641" t="s">
        <v>409</v>
      </c>
      <c r="C65" s="127">
        <v>0</v>
      </c>
      <c r="D65" s="128">
        <v>0</v>
      </c>
      <c r="E65" s="128">
        <v>0</v>
      </c>
      <c r="F65" s="128">
        <v>0</v>
      </c>
      <c r="G65" s="128">
        <v>0</v>
      </c>
      <c r="H65" s="128">
        <v>0</v>
      </c>
      <c r="I65" s="128">
        <v>0</v>
      </c>
      <c r="J65" s="128">
        <v>0</v>
      </c>
      <c r="K65" s="128">
        <v>0</v>
      </c>
      <c r="L65" s="636">
        <v>0</v>
      </c>
      <c r="M65" s="129">
        <v>0</v>
      </c>
      <c r="N65" s="129">
        <v>0</v>
      </c>
      <c r="O65" s="129">
        <v>0</v>
      </c>
      <c r="P65" s="129">
        <v>0</v>
      </c>
      <c r="Q65" s="129">
        <v>0</v>
      </c>
      <c r="R65" s="129">
        <v>0</v>
      </c>
      <c r="S65" s="129">
        <v>0</v>
      </c>
      <c r="T65" s="129">
        <v>0</v>
      </c>
      <c r="U65" s="129">
        <v>0</v>
      </c>
      <c r="V65" s="129">
        <v>0</v>
      </c>
      <c r="W65" s="129">
        <v>0</v>
      </c>
      <c r="X65" s="129">
        <v>0</v>
      </c>
      <c r="Y65" s="129">
        <v>0</v>
      </c>
      <c r="Z65" s="637">
        <v>0</v>
      </c>
      <c r="AB65" s="422">
        <v>5</v>
      </c>
      <c r="AC65" s="641" t="s">
        <v>409</v>
      </c>
      <c r="AD65" s="127">
        <v>0</v>
      </c>
      <c r="AE65" s="128">
        <v>0</v>
      </c>
      <c r="AF65" s="128">
        <v>0</v>
      </c>
      <c r="AG65" s="128">
        <v>0</v>
      </c>
      <c r="AH65" s="128">
        <v>0</v>
      </c>
      <c r="AI65" s="128">
        <v>0</v>
      </c>
      <c r="AJ65" s="128">
        <v>0</v>
      </c>
      <c r="AK65" s="128">
        <v>0</v>
      </c>
      <c r="AL65" s="128">
        <v>0</v>
      </c>
      <c r="AM65" s="636">
        <v>0</v>
      </c>
      <c r="AN65" s="129">
        <v>0</v>
      </c>
      <c r="AO65" s="129">
        <v>0</v>
      </c>
      <c r="AP65" s="129">
        <v>0</v>
      </c>
      <c r="AQ65" s="129">
        <v>0</v>
      </c>
      <c r="AR65" s="129">
        <v>0</v>
      </c>
      <c r="AS65" s="129">
        <v>0</v>
      </c>
      <c r="AT65" s="129">
        <v>0</v>
      </c>
      <c r="AU65" s="129">
        <v>0</v>
      </c>
      <c r="AV65" s="129">
        <v>0</v>
      </c>
      <c r="AW65" s="129">
        <v>0</v>
      </c>
      <c r="AX65" s="129">
        <v>0</v>
      </c>
      <c r="AY65" s="129">
        <v>0</v>
      </c>
      <c r="AZ65" s="129">
        <v>0</v>
      </c>
      <c r="BA65" s="637">
        <v>0</v>
      </c>
    </row>
    <row r="66" spans="1:53" ht="13.15" x14ac:dyDescent="0.35">
      <c r="A66" s="272"/>
      <c r="B66" s="273"/>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5"/>
      <c r="AB66" s="272"/>
      <c r="AC66" s="273"/>
      <c r="AD66" s="274"/>
      <c r="AE66" s="274"/>
      <c r="AF66" s="274"/>
      <c r="AG66" s="274"/>
      <c r="AH66" s="274"/>
      <c r="AI66" s="274"/>
      <c r="AJ66" s="274"/>
      <c r="AK66" s="274"/>
      <c r="AL66" s="274"/>
      <c r="AM66" s="274"/>
      <c r="AN66" s="274"/>
      <c r="AO66" s="274"/>
      <c r="AP66" s="274"/>
      <c r="AQ66" s="274"/>
      <c r="AR66" s="274"/>
      <c r="AS66" s="274"/>
      <c r="AT66" s="274"/>
      <c r="AU66" s="274"/>
      <c r="AV66" s="274"/>
      <c r="AW66" s="274"/>
      <c r="AX66" s="274"/>
      <c r="AY66" s="274"/>
      <c r="AZ66" s="274"/>
      <c r="BA66" s="275"/>
    </row>
    <row r="67" spans="1:53" ht="13.15" x14ac:dyDescent="0.35">
      <c r="A67" s="422">
        <v>6</v>
      </c>
      <c r="B67" s="641" t="s">
        <v>410</v>
      </c>
      <c r="C67" s="127">
        <v>0</v>
      </c>
      <c r="D67" s="128">
        <v>0</v>
      </c>
      <c r="E67" s="128">
        <v>0</v>
      </c>
      <c r="F67" s="128">
        <v>0</v>
      </c>
      <c r="G67" s="128">
        <v>0</v>
      </c>
      <c r="H67" s="128">
        <v>0</v>
      </c>
      <c r="I67" s="128">
        <v>0</v>
      </c>
      <c r="J67" s="128">
        <v>0</v>
      </c>
      <c r="K67" s="128">
        <v>0</v>
      </c>
      <c r="L67" s="636">
        <v>0</v>
      </c>
      <c r="M67" s="129">
        <v>0</v>
      </c>
      <c r="N67" s="129">
        <v>0</v>
      </c>
      <c r="O67" s="129">
        <v>0</v>
      </c>
      <c r="P67" s="129">
        <v>0</v>
      </c>
      <c r="Q67" s="129">
        <v>0</v>
      </c>
      <c r="R67" s="129">
        <v>0</v>
      </c>
      <c r="S67" s="129">
        <v>0</v>
      </c>
      <c r="T67" s="129">
        <v>0</v>
      </c>
      <c r="U67" s="129">
        <v>0</v>
      </c>
      <c r="V67" s="129">
        <v>0</v>
      </c>
      <c r="W67" s="129">
        <v>0</v>
      </c>
      <c r="X67" s="129">
        <v>0</v>
      </c>
      <c r="Y67" s="129">
        <v>0</v>
      </c>
      <c r="Z67" s="637">
        <v>0</v>
      </c>
      <c r="AB67" s="422">
        <v>6</v>
      </c>
      <c r="AC67" s="641" t="s">
        <v>410</v>
      </c>
      <c r="AD67" s="127">
        <v>0</v>
      </c>
      <c r="AE67" s="128">
        <v>0</v>
      </c>
      <c r="AF67" s="128">
        <v>0</v>
      </c>
      <c r="AG67" s="128">
        <v>0</v>
      </c>
      <c r="AH67" s="128">
        <v>0</v>
      </c>
      <c r="AI67" s="128">
        <v>0</v>
      </c>
      <c r="AJ67" s="128">
        <v>0</v>
      </c>
      <c r="AK67" s="128">
        <v>0</v>
      </c>
      <c r="AL67" s="128">
        <v>0</v>
      </c>
      <c r="AM67" s="636">
        <v>0</v>
      </c>
      <c r="AN67" s="129">
        <v>0</v>
      </c>
      <c r="AO67" s="129">
        <v>0</v>
      </c>
      <c r="AP67" s="129">
        <v>0</v>
      </c>
      <c r="AQ67" s="129">
        <v>0</v>
      </c>
      <c r="AR67" s="129">
        <v>0</v>
      </c>
      <c r="AS67" s="129">
        <v>0</v>
      </c>
      <c r="AT67" s="129">
        <v>0</v>
      </c>
      <c r="AU67" s="129">
        <v>0</v>
      </c>
      <c r="AV67" s="129">
        <v>0</v>
      </c>
      <c r="AW67" s="129">
        <v>0</v>
      </c>
      <c r="AX67" s="129">
        <v>0</v>
      </c>
      <c r="AY67" s="129">
        <v>0</v>
      </c>
      <c r="AZ67" s="129">
        <v>0</v>
      </c>
      <c r="BA67" s="637">
        <v>0</v>
      </c>
    </row>
  </sheetData>
  <mergeCells count="8">
    <mergeCell ref="AN3:BA3"/>
    <mergeCell ref="AD4:AM4"/>
    <mergeCell ref="C4:L4"/>
    <mergeCell ref="A3:B4"/>
    <mergeCell ref="C3:L3"/>
    <mergeCell ref="M3:Z3"/>
    <mergeCell ref="AB3:AC4"/>
    <mergeCell ref="AD3:AM3"/>
  </mergeCells>
  <conditionalFormatting sqref="AD8:BA65">
    <cfRule type="cellIs" dxfId="155" priority="4" operator="equal">
      <formula>0</formula>
    </cfRule>
  </conditionalFormatting>
  <conditionalFormatting sqref="AD66:BA67">
    <cfRule type="cellIs" dxfId="154" priority="3" operator="equal">
      <formula>0</formula>
    </cfRule>
  </conditionalFormatting>
  <conditionalFormatting sqref="C8:Z65">
    <cfRule type="cellIs" dxfId="153" priority="2" operator="equal">
      <formula>0</formula>
    </cfRule>
  </conditionalFormatting>
  <conditionalFormatting sqref="C66:Z67">
    <cfRule type="cellIs" dxfId="152" priority="1"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3" max="16383" man="1"/>
  </rowBreaks>
  <colBreaks count="3" manualBreakCount="3">
    <brk id="12" max="67" man="1"/>
    <brk id="27" max="1048575" man="1"/>
    <brk id="3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dimension ref="A1:AD53"/>
  <sheetViews>
    <sheetView showGridLines="0" zoomScaleNormal="100" workbookViewId="0"/>
  </sheetViews>
  <sheetFormatPr defaultColWidth="9.796875" defaultRowHeight="13.15" x14ac:dyDescent="0.35"/>
  <cols>
    <col min="1" max="1" width="5.796875" style="12" customWidth="1"/>
    <col min="2" max="2" width="53.59765625" style="12" customWidth="1"/>
    <col min="3" max="3" width="11.33203125" style="15" customWidth="1"/>
    <col min="4" max="4" width="14" style="12" customWidth="1"/>
    <col min="5" max="5" width="19" style="12" customWidth="1"/>
    <col min="6" max="6" width="10.796875" style="12" customWidth="1"/>
    <col min="7" max="7" width="10.796875" style="15" customWidth="1"/>
    <col min="8" max="8" width="13.06640625" style="15" customWidth="1"/>
    <col min="9" max="12" width="12.796875" style="15" customWidth="1"/>
    <col min="13" max="13" width="9.796875" style="8"/>
    <col min="14" max="14" width="5.796875" style="12" customWidth="1"/>
    <col min="15" max="15" width="53.59765625" style="12" customWidth="1"/>
    <col min="16" max="16" width="11.33203125" style="15" customWidth="1"/>
    <col min="17" max="17" width="14" style="12" customWidth="1"/>
    <col min="18" max="18" width="19" style="12" customWidth="1"/>
    <col min="19" max="19" width="10.796875" style="12" customWidth="1"/>
    <col min="20" max="20" width="10.796875" style="15" customWidth="1"/>
    <col min="21" max="30" width="12.796875" style="15" customWidth="1"/>
    <col min="31" max="16384" width="9.796875" style="8"/>
  </cols>
  <sheetData>
    <row r="1" spans="1:30" ht="17.649999999999999" x14ac:dyDescent="0.5">
      <c r="A1" s="248" t="s">
        <v>790</v>
      </c>
      <c r="D1" s="249" t="s">
        <v>670</v>
      </c>
      <c r="N1" s="248" t="s">
        <v>2</v>
      </c>
    </row>
    <row r="2" spans="1:30" ht="15" customHeight="1" x14ac:dyDescent="0.35"/>
    <row r="3" spans="1:30" ht="36" customHeight="1" x14ac:dyDescent="0.35">
      <c r="A3" s="1260" t="s">
        <v>411</v>
      </c>
      <c r="B3" s="1261"/>
      <c r="C3" s="1228" t="s">
        <v>412</v>
      </c>
      <c r="D3" s="1229"/>
      <c r="E3" s="1229"/>
      <c r="F3" s="1229"/>
      <c r="G3" s="1259"/>
      <c r="H3" s="1228" t="s">
        <v>5</v>
      </c>
      <c r="I3" s="1229"/>
      <c r="J3" s="1229"/>
      <c r="K3" s="1229"/>
      <c r="L3" s="1230"/>
      <c r="N3" s="1255" t="s">
        <v>411</v>
      </c>
      <c r="O3" s="1256"/>
      <c r="P3" s="1228" t="s">
        <v>412</v>
      </c>
      <c r="Q3" s="1229"/>
      <c r="R3" s="1229"/>
      <c r="S3" s="1229"/>
      <c r="T3" s="1259"/>
      <c r="U3" s="1228" t="s">
        <v>5</v>
      </c>
      <c r="V3" s="1229"/>
      <c r="W3" s="1229"/>
      <c r="X3" s="1229"/>
      <c r="Y3" s="1230"/>
      <c r="Z3" s="644"/>
      <c r="AA3" s="644"/>
      <c r="AB3" s="644"/>
      <c r="AC3" s="644"/>
      <c r="AD3" s="644"/>
    </row>
    <row r="4" spans="1:30" ht="27.75" customHeight="1" x14ac:dyDescent="0.35">
      <c r="A4" s="1262"/>
      <c r="B4" s="1263"/>
      <c r="C4" s="817"/>
      <c r="D4" s="1247" t="s">
        <v>6</v>
      </c>
      <c r="E4" s="1248"/>
      <c r="F4" s="1248"/>
      <c r="G4" s="1249"/>
      <c r="H4" s="817" t="s">
        <v>7</v>
      </c>
      <c r="I4" s="817"/>
      <c r="J4" s="817"/>
      <c r="K4" s="817"/>
      <c r="L4" s="1030"/>
      <c r="N4" s="1257"/>
      <c r="O4" s="1258"/>
      <c r="P4" s="817"/>
      <c r="Q4" s="1247" t="s">
        <v>6</v>
      </c>
      <c r="R4" s="1248"/>
      <c r="S4" s="1248"/>
      <c r="T4" s="1249"/>
      <c r="U4" s="817" t="s">
        <v>7</v>
      </c>
      <c r="V4" s="817"/>
      <c r="W4" s="817"/>
      <c r="X4" s="817"/>
      <c r="Y4" s="1030"/>
      <c r="Z4" s="38"/>
      <c r="AA4" s="38"/>
      <c r="AB4" s="38"/>
      <c r="AC4" s="38"/>
      <c r="AD4" s="38"/>
    </row>
    <row r="5" spans="1:30" ht="15" x14ac:dyDescent="0.35">
      <c r="A5" s="819"/>
      <c r="B5" s="1031"/>
      <c r="C5" s="818"/>
      <c r="D5" s="1252"/>
      <c r="E5" s="1253"/>
      <c r="F5" s="1253"/>
      <c r="G5" s="1254"/>
      <c r="H5" s="818"/>
      <c r="I5" s="818"/>
      <c r="J5" s="818"/>
      <c r="K5" s="818"/>
      <c r="L5" s="1032"/>
      <c r="N5" s="819"/>
      <c r="O5" s="1031"/>
      <c r="P5" s="818"/>
      <c r="Q5" s="1252"/>
      <c r="R5" s="1253"/>
      <c r="S5" s="1253"/>
      <c r="T5" s="1254"/>
      <c r="U5" s="818"/>
      <c r="V5" s="818"/>
      <c r="W5" s="818"/>
      <c r="X5" s="818"/>
      <c r="Y5" s="1032"/>
      <c r="Z5" s="644"/>
      <c r="AA5" s="644"/>
      <c r="AB5" s="644"/>
      <c r="AC5" s="644"/>
      <c r="AD5" s="644"/>
    </row>
    <row r="6" spans="1:30" ht="15" customHeight="1" x14ac:dyDescent="0.35">
      <c r="A6" s="1250" t="s">
        <v>8</v>
      </c>
      <c r="B6" s="1251"/>
      <c r="C6" s="818" t="s">
        <v>9</v>
      </c>
      <c r="D6" s="1252" t="s">
        <v>10</v>
      </c>
      <c r="E6" s="1253"/>
      <c r="F6" s="1253"/>
      <c r="G6" s="1254"/>
      <c r="H6" s="818" t="s">
        <v>11</v>
      </c>
      <c r="I6" s="818" t="s">
        <v>12</v>
      </c>
      <c r="J6" s="818" t="s">
        <v>13</v>
      </c>
      <c r="K6" s="818" t="s">
        <v>14</v>
      </c>
      <c r="L6" s="1032" t="s">
        <v>15</v>
      </c>
      <c r="N6" s="1250" t="s">
        <v>8</v>
      </c>
      <c r="O6" s="1251"/>
      <c r="P6" s="818" t="s">
        <v>9</v>
      </c>
      <c r="Q6" s="1252" t="s">
        <v>10</v>
      </c>
      <c r="R6" s="1253"/>
      <c r="S6" s="1253"/>
      <c r="T6" s="1254"/>
      <c r="U6" s="818" t="s">
        <v>11</v>
      </c>
      <c r="V6" s="818" t="s">
        <v>12</v>
      </c>
      <c r="W6" s="818" t="s">
        <v>13</v>
      </c>
      <c r="X6" s="818" t="s">
        <v>14</v>
      </c>
      <c r="Y6" s="1032" t="s">
        <v>15</v>
      </c>
      <c r="Z6" s="645"/>
      <c r="AA6" s="645"/>
      <c r="AB6" s="645"/>
      <c r="AC6" s="645"/>
      <c r="AD6" s="645"/>
    </row>
    <row r="7" spans="1:30" ht="41.25" customHeight="1" x14ac:dyDescent="0.35">
      <c r="A7" s="1231" t="s">
        <v>805</v>
      </c>
      <c r="B7" s="1232"/>
      <c r="C7" s="1240"/>
      <c r="D7" s="1242" t="s">
        <v>414</v>
      </c>
      <c r="E7" s="1242" t="s">
        <v>415</v>
      </c>
      <c r="F7" s="1244" t="s">
        <v>306</v>
      </c>
      <c r="G7" s="1246" t="s">
        <v>307</v>
      </c>
      <c r="H7" s="1235"/>
      <c r="I7" s="1235"/>
      <c r="J7" s="1235"/>
      <c r="K7" s="1235"/>
      <c r="L7" s="1238"/>
      <c r="N7" s="1231" t="s">
        <v>413</v>
      </c>
      <c r="O7" s="1232"/>
      <c r="P7" s="1240"/>
      <c r="Q7" s="1242" t="s">
        <v>414</v>
      </c>
      <c r="R7" s="1242" t="s">
        <v>415</v>
      </c>
      <c r="S7" s="1244" t="s">
        <v>306</v>
      </c>
      <c r="T7" s="1246" t="s">
        <v>307</v>
      </c>
      <c r="U7" s="1235"/>
      <c r="V7" s="1235"/>
      <c r="W7" s="1235"/>
      <c r="X7" s="1235"/>
      <c r="Y7" s="1238"/>
      <c r="Z7" s="643"/>
      <c r="AA7" s="643"/>
      <c r="AB7" s="643"/>
      <c r="AC7" s="643"/>
      <c r="AD7" s="643"/>
    </row>
    <row r="8" spans="1:30" ht="41.25" customHeight="1" x14ac:dyDescent="0.35">
      <c r="A8" s="1233"/>
      <c r="B8" s="1234"/>
      <c r="C8" s="1241"/>
      <c r="D8" s="1243"/>
      <c r="E8" s="1243"/>
      <c r="F8" s="1245"/>
      <c r="G8" s="1241"/>
      <c r="H8" s="1236"/>
      <c r="I8" s="1236"/>
      <c r="J8" s="1237"/>
      <c r="K8" s="1236"/>
      <c r="L8" s="1239"/>
      <c r="N8" s="1233"/>
      <c r="O8" s="1234"/>
      <c r="P8" s="1241"/>
      <c r="Q8" s="1243"/>
      <c r="R8" s="1243"/>
      <c r="S8" s="1245"/>
      <c r="T8" s="1241"/>
      <c r="U8" s="1236"/>
      <c r="V8" s="1236"/>
      <c r="W8" s="1237"/>
      <c r="X8" s="1236"/>
      <c r="Y8" s="1239"/>
      <c r="Z8" s="643"/>
      <c r="AA8" s="643"/>
      <c r="AB8" s="643"/>
      <c r="AC8" s="643"/>
      <c r="AD8" s="643"/>
    </row>
    <row r="9" spans="1:30" ht="15" customHeight="1" x14ac:dyDescent="0.4">
      <c r="A9" s="648">
        <v>1</v>
      </c>
      <c r="B9" s="621" t="s">
        <v>416</v>
      </c>
      <c r="C9" s="649"/>
      <c r="D9" s="649"/>
      <c r="E9" s="649"/>
      <c r="F9" s="649"/>
      <c r="G9" s="649"/>
      <c r="H9" s="649"/>
      <c r="I9" s="649"/>
      <c r="J9" s="649"/>
      <c r="K9" s="649"/>
      <c r="L9" s="1033"/>
      <c r="N9" s="648">
        <v>1</v>
      </c>
      <c r="O9" s="621" t="s">
        <v>416</v>
      </c>
      <c r="P9" s="649"/>
      <c r="Q9" s="649"/>
      <c r="R9" s="649"/>
      <c r="S9" s="649"/>
      <c r="T9" s="649"/>
      <c r="U9" s="649"/>
      <c r="V9" s="649"/>
      <c r="W9" s="649"/>
      <c r="X9" s="649"/>
      <c r="Y9" s="1033"/>
      <c r="Z9" s="32"/>
      <c r="AA9" s="32"/>
      <c r="AB9" s="32"/>
      <c r="AC9" s="32"/>
      <c r="AD9" s="32"/>
    </row>
    <row r="10" spans="1:30" ht="15" customHeight="1" x14ac:dyDescent="0.4">
      <c r="A10" s="648" t="s">
        <v>18</v>
      </c>
      <c r="B10" s="650" t="s">
        <v>417</v>
      </c>
      <c r="C10" s="651" t="s">
        <v>17</v>
      </c>
      <c r="D10" s="652" t="s">
        <v>17</v>
      </c>
      <c r="E10" s="652" t="s">
        <v>17</v>
      </c>
      <c r="F10" s="652" t="s">
        <v>17</v>
      </c>
      <c r="G10" s="651" t="s">
        <v>17</v>
      </c>
      <c r="H10" s="651" t="s">
        <v>17</v>
      </c>
      <c r="I10" s="651" t="s">
        <v>17</v>
      </c>
      <c r="J10" s="651" t="s">
        <v>17</v>
      </c>
      <c r="K10" s="651" t="s">
        <v>17</v>
      </c>
      <c r="L10" s="1034" t="s">
        <v>17</v>
      </c>
      <c r="N10" s="648" t="s">
        <v>18</v>
      </c>
      <c r="O10" s="650" t="s">
        <v>417</v>
      </c>
      <c r="P10" s="651" t="s">
        <v>17</v>
      </c>
      <c r="Q10" s="652" t="s">
        <v>17</v>
      </c>
      <c r="R10" s="652" t="s">
        <v>17</v>
      </c>
      <c r="S10" s="652" t="s">
        <v>17</v>
      </c>
      <c r="T10" s="651" t="s">
        <v>17</v>
      </c>
      <c r="U10" s="651" t="s">
        <v>17</v>
      </c>
      <c r="V10" s="651" t="s">
        <v>17</v>
      </c>
      <c r="W10" s="651" t="s">
        <v>17</v>
      </c>
      <c r="X10" s="651" t="s">
        <v>17</v>
      </c>
      <c r="Y10" s="1034" t="s">
        <v>17</v>
      </c>
      <c r="Z10" s="642"/>
      <c r="AA10" s="642"/>
      <c r="AB10" s="642"/>
      <c r="AC10" s="642"/>
      <c r="AD10" s="642"/>
    </row>
    <row r="11" spans="1:30" ht="15" customHeight="1" x14ac:dyDescent="0.35">
      <c r="A11" s="653" t="s">
        <v>378</v>
      </c>
      <c r="B11" s="654" t="s">
        <v>418</v>
      </c>
      <c r="C11" s="59">
        <v>0</v>
      </c>
      <c r="D11" s="60">
        <v>0</v>
      </c>
      <c r="E11" s="106">
        <v>0</v>
      </c>
      <c r="F11" s="106">
        <v>0</v>
      </c>
      <c r="G11" s="655">
        <v>0</v>
      </c>
      <c r="H11" s="60">
        <v>0</v>
      </c>
      <c r="I11" s="60">
        <v>0</v>
      </c>
      <c r="J11" s="60">
        <v>0</v>
      </c>
      <c r="K11" s="60">
        <v>0</v>
      </c>
      <c r="L11" s="59">
        <v>0</v>
      </c>
      <c r="N11" s="653" t="s">
        <v>378</v>
      </c>
      <c r="O11" s="654" t="s">
        <v>418</v>
      </c>
      <c r="P11" s="59">
        <v>0</v>
      </c>
      <c r="Q11" s="60">
        <v>0</v>
      </c>
      <c r="R11" s="106">
        <v>0</v>
      </c>
      <c r="S11" s="106">
        <v>0</v>
      </c>
      <c r="T11" s="655">
        <v>0</v>
      </c>
      <c r="U11" s="60">
        <v>0</v>
      </c>
      <c r="V11" s="60">
        <v>0</v>
      </c>
      <c r="W11" s="60">
        <v>0</v>
      </c>
      <c r="X11" s="60">
        <v>0</v>
      </c>
      <c r="Y11" s="59">
        <v>0</v>
      </c>
      <c r="Z11" s="473"/>
      <c r="AA11" s="473"/>
      <c r="AB11" s="473"/>
      <c r="AC11" s="473"/>
      <c r="AD11" s="473"/>
    </row>
    <row r="12" spans="1:30" ht="15" customHeight="1" x14ac:dyDescent="0.35">
      <c r="A12" s="656" t="s">
        <v>419</v>
      </c>
      <c r="B12" s="657" t="s">
        <v>420</v>
      </c>
      <c r="C12" s="61">
        <v>0</v>
      </c>
      <c r="D12" s="62">
        <v>0</v>
      </c>
      <c r="E12" s="107">
        <v>0</v>
      </c>
      <c r="F12" s="107">
        <v>0</v>
      </c>
      <c r="G12" s="658">
        <v>0</v>
      </c>
      <c r="H12" s="62">
        <v>0</v>
      </c>
      <c r="I12" s="62">
        <v>0</v>
      </c>
      <c r="J12" s="62">
        <v>0</v>
      </c>
      <c r="K12" s="62">
        <v>0</v>
      </c>
      <c r="L12" s="61">
        <v>0</v>
      </c>
      <c r="N12" s="656" t="s">
        <v>419</v>
      </c>
      <c r="O12" s="657" t="s">
        <v>420</v>
      </c>
      <c r="P12" s="61">
        <v>0</v>
      </c>
      <c r="Q12" s="62">
        <v>0</v>
      </c>
      <c r="R12" s="107">
        <v>0</v>
      </c>
      <c r="S12" s="107">
        <v>0</v>
      </c>
      <c r="T12" s="658">
        <v>0</v>
      </c>
      <c r="U12" s="62">
        <v>0</v>
      </c>
      <c r="V12" s="62">
        <v>0</v>
      </c>
      <c r="W12" s="62">
        <v>0</v>
      </c>
      <c r="X12" s="62">
        <v>0</v>
      </c>
      <c r="Y12" s="61">
        <v>0</v>
      </c>
      <c r="Z12" s="473"/>
      <c r="AA12" s="473"/>
      <c r="AB12" s="473"/>
      <c r="AC12" s="473"/>
      <c r="AD12" s="473"/>
    </row>
    <row r="13" spans="1:30" ht="15" customHeight="1" x14ac:dyDescent="0.35">
      <c r="A13" s="656" t="s">
        <v>421</v>
      </c>
      <c r="B13" s="657" t="s">
        <v>422</v>
      </c>
      <c r="C13" s="61">
        <v>0</v>
      </c>
      <c r="D13" s="62">
        <v>0</v>
      </c>
      <c r="E13" s="107">
        <v>0</v>
      </c>
      <c r="F13" s="107">
        <v>0</v>
      </c>
      <c r="G13" s="658">
        <v>0</v>
      </c>
      <c r="H13" s="62">
        <v>0</v>
      </c>
      <c r="I13" s="62">
        <v>0</v>
      </c>
      <c r="J13" s="62">
        <v>0</v>
      </c>
      <c r="K13" s="62">
        <v>0</v>
      </c>
      <c r="L13" s="61">
        <v>0</v>
      </c>
      <c r="N13" s="656" t="s">
        <v>421</v>
      </c>
      <c r="O13" s="657" t="s">
        <v>422</v>
      </c>
      <c r="P13" s="61">
        <v>0</v>
      </c>
      <c r="Q13" s="62">
        <v>0</v>
      </c>
      <c r="R13" s="107">
        <v>0</v>
      </c>
      <c r="S13" s="107">
        <v>0</v>
      </c>
      <c r="T13" s="658">
        <v>0</v>
      </c>
      <c r="U13" s="62">
        <v>0</v>
      </c>
      <c r="V13" s="62">
        <v>0</v>
      </c>
      <c r="W13" s="62">
        <v>0</v>
      </c>
      <c r="X13" s="62">
        <v>0</v>
      </c>
      <c r="Y13" s="61">
        <v>0</v>
      </c>
      <c r="Z13" s="473"/>
      <c r="AA13" s="473"/>
      <c r="AB13" s="473"/>
      <c r="AC13" s="473"/>
      <c r="AD13" s="473"/>
    </row>
    <row r="14" spans="1:30" ht="15" customHeight="1" x14ac:dyDescent="0.35">
      <c r="A14" s="656" t="s">
        <v>423</v>
      </c>
      <c r="B14" s="657" t="s">
        <v>424</v>
      </c>
      <c r="C14" s="61">
        <v>0</v>
      </c>
      <c r="D14" s="62">
        <v>0</v>
      </c>
      <c r="E14" s="107">
        <v>0</v>
      </c>
      <c r="F14" s="107">
        <v>0</v>
      </c>
      <c r="G14" s="658">
        <v>0</v>
      </c>
      <c r="H14" s="62">
        <v>0</v>
      </c>
      <c r="I14" s="62">
        <v>0</v>
      </c>
      <c r="J14" s="62">
        <v>0</v>
      </c>
      <c r="K14" s="62">
        <v>0</v>
      </c>
      <c r="L14" s="61">
        <v>0</v>
      </c>
      <c r="N14" s="656" t="s">
        <v>423</v>
      </c>
      <c r="O14" s="657" t="s">
        <v>424</v>
      </c>
      <c r="P14" s="61">
        <v>0</v>
      </c>
      <c r="Q14" s="62">
        <v>0</v>
      </c>
      <c r="R14" s="107">
        <v>0</v>
      </c>
      <c r="S14" s="107">
        <v>0</v>
      </c>
      <c r="T14" s="658">
        <v>0</v>
      </c>
      <c r="U14" s="62">
        <v>0</v>
      </c>
      <c r="V14" s="62">
        <v>0</v>
      </c>
      <c r="W14" s="62">
        <v>0</v>
      </c>
      <c r="X14" s="62">
        <v>0</v>
      </c>
      <c r="Y14" s="61">
        <v>0</v>
      </c>
      <c r="Z14" s="473"/>
      <c r="AA14" s="473"/>
      <c r="AB14" s="473"/>
      <c r="AC14" s="473"/>
      <c r="AD14" s="473"/>
    </row>
    <row r="15" spans="1:30" ht="15" customHeight="1" x14ac:dyDescent="0.35">
      <c r="A15" s="656" t="s">
        <v>425</v>
      </c>
      <c r="B15" s="657" t="s">
        <v>426</v>
      </c>
      <c r="C15" s="61">
        <v>0</v>
      </c>
      <c r="D15" s="62">
        <v>0</v>
      </c>
      <c r="E15" s="107">
        <v>0</v>
      </c>
      <c r="F15" s="107">
        <v>0</v>
      </c>
      <c r="G15" s="658">
        <v>0</v>
      </c>
      <c r="H15" s="62">
        <v>0</v>
      </c>
      <c r="I15" s="62">
        <v>0</v>
      </c>
      <c r="J15" s="62">
        <v>0</v>
      </c>
      <c r="K15" s="62">
        <v>0</v>
      </c>
      <c r="L15" s="61">
        <v>0</v>
      </c>
      <c r="N15" s="656" t="s">
        <v>425</v>
      </c>
      <c r="O15" s="657" t="s">
        <v>426</v>
      </c>
      <c r="P15" s="61">
        <v>0</v>
      </c>
      <c r="Q15" s="62">
        <v>0</v>
      </c>
      <c r="R15" s="107">
        <v>0</v>
      </c>
      <c r="S15" s="107">
        <v>0</v>
      </c>
      <c r="T15" s="658">
        <v>0</v>
      </c>
      <c r="U15" s="62">
        <v>0</v>
      </c>
      <c r="V15" s="62">
        <v>0</v>
      </c>
      <c r="W15" s="62">
        <v>0</v>
      </c>
      <c r="X15" s="62">
        <v>0</v>
      </c>
      <c r="Y15" s="61">
        <v>0</v>
      </c>
      <c r="Z15" s="473"/>
      <c r="AA15" s="473"/>
      <c r="AB15" s="473"/>
      <c r="AC15" s="473"/>
      <c r="AD15" s="473"/>
    </row>
    <row r="16" spans="1:30" ht="15" customHeight="1" x14ac:dyDescent="0.35">
      <c r="A16" s="656" t="s">
        <v>427</v>
      </c>
      <c r="B16" s="657" t="s">
        <v>428</v>
      </c>
      <c r="C16" s="61">
        <v>0</v>
      </c>
      <c r="D16" s="62">
        <v>0</v>
      </c>
      <c r="E16" s="107">
        <v>0</v>
      </c>
      <c r="F16" s="107">
        <v>0</v>
      </c>
      <c r="G16" s="658">
        <v>0</v>
      </c>
      <c r="H16" s="62">
        <v>0</v>
      </c>
      <c r="I16" s="62">
        <v>0</v>
      </c>
      <c r="J16" s="62">
        <v>0</v>
      </c>
      <c r="K16" s="62">
        <v>0</v>
      </c>
      <c r="L16" s="61">
        <v>0</v>
      </c>
      <c r="N16" s="656" t="s">
        <v>427</v>
      </c>
      <c r="O16" s="657" t="s">
        <v>428</v>
      </c>
      <c r="P16" s="61">
        <v>0</v>
      </c>
      <c r="Q16" s="62">
        <v>0</v>
      </c>
      <c r="R16" s="107">
        <v>0</v>
      </c>
      <c r="S16" s="107">
        <v>0</v>
      </c>
      <c r="T16" s="658">
        <v>0</v>
      </c>
      <c r="U16" s="62">
        <v>0</v>
      </c>
      <c r="V16" s="62">
        <v>0</v>
      </c>
      <c r="W16" s="62">
        <v>0</v>
      </c>
      <c r="X16" s="62">
        <v>0</v>
      </c>
      <c r="Y16" s="61">
        <v>0</v>
      </c>
      <c r="Z16" s="473"/>
      <c r="AA16" s="473"/>
      <c r="AB16" s="473"/>
      <c r="AC16" s="473"/>
      <c r="AD16" s="473"/>
    </row>
    <row r="17" spans="1:30" ht="15" customHeight="1" x14ac:dyDescent="0.35">
      <c r="A17" s="498" t="s">
        <v>429</v>
      </c>
      <c r="B17" s="659" t="s">
        <v>430</v>
      </c>
      <c r="C17" s="63">
        <v>0</v>
      </c>
      <c r="D17" s="64">
        <v>0</v>
      </c>
      <c r="E17" s="108">
        <v>0</v>
      </c>
      <c r="F17" s="108">
        <v>0</v>
      </c>
      <c r="G17" s="1013">
        <v>0</v>
      </c>
      <c r="H17" s="64">
        <v>0</v>
      </c>
      <c r="I17" s="64">
        <v>0</v>
      </c>
      <c r="J17" s="64">
        <v>0</v>
      </c>
      <c r="K17" s="64">
        <v>0</v>
      </c>
      <c r="L17" s="63">
        <v>0</v>
      </c>
      <c r="N17" s="498" t="s">
        <v>429</v>
      </c>
      <c r="O17" s="659" t="s">
        <v>430</v>
      </c>
      <c r="P17" s="63">
        <v>0</v>
      </c>
      <c r="Q17" s="64">
        <v>0</v>
      </c>
      <c r="R17" s="108">
        <v>0</v>
      </c>
      <c r="S17" s="108">
        <v>0</v>
      </c>
      <c r="T17" s="658">
        <v>0</v>
      </c>
      <c r="U17" s="64">
        <v>0</v>
      </c>
      <c r="V17" s="64">
        <v>0</v>
      </c>
      <c r="W17" s="64">
        <v>0</v>
      </c>
      <c r="X17" s="64">
        <v>0</v>
      </c>
      <c r="Y17" s="63">
        <v>0</v>
      </c>
      <c r="Z17" s="473"/>
      <c r="AA17" s="473"/>
      <c r="AB17" s="473"/>
      <c r="AC17" s="473"/>
      <c r="AD17" s="473"/>
    </row>
    <row r="18" spans="1:30" ht="15" customHeight="1" x14ac:dyDescent="0.4">
      <c r="A18" s="532" t="s">
        <v>431</v>
      </c>
      <c r="B18" s="660" t="s">
        <v>432</v>
      </c>
      <c r="C18" s="661">
        <v>0</v>
      </c>
      <c r="D18" s="662">
        <v>0</v>
      </c>
      <c r="E18" s="663">
        <v>0</v>
      </c>
      <c r="F18" s="663">
        <v>0</v>
      </c>
      <c r="G18" s="664">
        <v>0</v>
      </c>
      <c r="H18" s="662">
        <v>0</v>
      </c>
      <c r="I18" s="662">
        <v>0</v>
      </c>
      <c r="J18" s="662">
        <v>0</v>
      </c>
      <c r="K18" s="662">
        <v>0</v>
      </c>
      <c r="L18" s="661">
        <v>0</v>
      </c>
      <c r="N18" s="532" t="s">
        <v>431</v>
      </c>
      <c r="O18" s="660" t="s">
        <v>432</v>
      </c>
      <c r="P18" s="661">
        <v>0</v>
      </c>
      <c r="Q18" s="662">
        <v>0</v>
      </c>
      <c r="R18" s="663">
        <v>0</v>
      </c>
      <c r="S18" s="663">
        <v>0</v>
      </c>
      <c r="T18" s="664">
        <v>0</v>
      </c>
      <c r="U18" s="662">
        <v>0</v>
      </c>
      <c r="V18" s="662">
        <v>0</v>
      </c>
      <c r="W18" s="662">
        <v>0</v>
      </c>
      <c r="X18" s="662">
        <v>0</v>
      </c>
      <c r="Y18" s="661">
        <v>0</v>
      </c>
      <c r="Z18" s="609"/>
      <c r="AA18" s="609"/>
      <c r="AB18" s="609"/>
      <c r="AC18" s="609"/>
      <c r="AD18" s="609"/>
    </row>
    <row r="19" spans="1:30" ht="15" customHeight="1" x14ac:dyDescent="0.35">
      <c r="A19" s="666"/>
      <c r="B19" s="667"/>
      <c r="C19" s="668"/>
      <c r="D19" s="668"/>
      <c r="E19" s="668"/>
      <c r="F19" s="668"/>
      <c r="G19" s="668"/>
      <c r="H19" s="668"/>
      <c r="I19" s="668"/>
      <c r="J19" s="668"/>
      <c r="K19" s="668"/>
      <c r="L19" s="827"/>
      <c r="N19" s="666"/>
      <c r="O19" s="667"/>
      <c r="P19" s="668"/>
      <c r="Q19" s="668"/>
      <c r="R19" s="668"/>
      <c r="S19" s="668"/>
      <c r="T19" s="668"/>
      <c r="U19" s="668"/>
      <c r="V19" s="668"/>
      <c r="W19" s="668"/>
      <c r="X19" s="668"/>
      <c r="Y19" s="827"/>
      <c r="Z19" s="472"/>
      <c r="AA19" s="472"/>
      <c r="AB19" s="472"/>
      <c r="AC19" s="472"/>
      <c r="AD19" s="472"/>
    </row>
    <row r="20" spans="1:30" ht="15" customHeight="1" x14ac:dyDescent="0.4">
      <c r="A20" s="648" t="s">
        <v>20</v>
      </c>
      <c r="B20" s="669" t="s">
        <v>433</v>
      </c>
      <c r="C20" s="670" t="s">
        <v>17</v>
      </c>
      <c r="D20" s="670" t="s">
        <v>17</v>
      </c>
      <c r="E20" s="670" t="s">
        <v>17</v>
      </c>
      <c r="F20" s="670" t="s">
        <v>17</v>
      </c>
      <c r="G20" s="670" t="s">
        <v>17</v>
      </c>
      <c r="H20" s="670" t="s">
        <v>17</v>
      </c>
      <c r="I20" s="670" t="s">
        <v>17</v>
      </c>
      <c r="J20" s="670" t="s">
        <v>17</v>
      </c>
      <c r="K20" s="670" t="s">
        <v>17</v>
      </c>
      <c r="L20" s="788" t="s">
        <v>17</v>
      </c>
      <c r="N20" s="648" t="s">
        <v>20</v>
      </c>
      <c r="O20" s="669" t="s">
        <v>433</v>
      </c>
      <c r="P20" s="670" t="s">
        <v>17</v>
      </c>
      <c r="Q20" s="670" t="s">
        <v>17</v>
      </c>
      <c r="R20" s="670" t="s">
        <v>17</v>
      </c>
      <c r="S20" s="670" t="s">
        <v>17</v>
      </c>
      <c r="T20" s="670" t="s">
        <v>17</v>
      </c>
      <c r="U20" s="670" t="s">
        <v>17</v>
      </c>
      <c r="V20" s="670" t="s">
        <v>17</v>
      </c>
      <c r="W20" s="670" t="s">
        <v>17</v>
      </c>
      <c r="X20" s="670" t="s">
        <v>17</v>
      </c>
      <c r="Y20" s="788" t="s">
        <v>17</v>
      </c>
      <c r="Z20" s="609"/>
      <c r="AA20" s="609"/>
      <c r="AB20" s="609"/>
      <c r="AC20" s="609"/>
      <c r="AD20" s="609"/>
    </row>
    <row r="21" spans="1:30" ht="15" customHeight="1" x14ac:dyDescent="0.35">
      <c r="A21" s="653" t="s">
        <v>434</v>
      </c>
      <c r="B21" s="654" t="s">
        <v>418</v>
      </c>
      <c r="C21" s="59">
        <v>0</v>
      </c>
      <c r="D21" s="60">
        <v>0</v>
      </c>
      <c r="E21" s="106">
        <v>0</v>
      </c>
      <c r="F21" s="106">
        <v>0</v>
      </c>
      <c r="G21" s="655">
        <v>0</v>
      </c>
      <c r="H21" s="60">
        <v>0</v>
      </c>
      <c r="I21" s="60">
        <v>0</v>
      </c>
      <c r="J21" s="60">
        <v>0</v>
      </c>
      <c r="K21" s="60">
        <v>0</v>
      </c>
      <c r="L21" s="59">
        <v>0</v>
      </c>
      <c r="N21" s="653" t="s">
        <v>434</v>
      </c>
      <c r="O21" s="654" t="s">
        <v>418</v>
      </c>
      <c r="P21" s="59">
        <v>0</v>
      </c>
      <c r="Q21" s="60">
        <v>0</v>
      </c>
      <c r="R21" s="106">
        <v>0</v>
      </c>
      <c r="S21" s="106">
        <v>0</v>
      </c>
      <c r="T21" s="655">
        <v>0</v>
      </c>
      <c r="U21" s="60">
        <v>0</v>
      </c>
      <c r="V21" s="60">
        <v>0</v>
      </c>
      <c r="W21" s="60">
        <v>0</v>
      </c>
      <c r="X21" s="60">
        <v>0</v>
      </c>
      <c r="Y21" s="59">
        <v>0</v>
      </c>
      <c r="Z21" s="473"/>
      <c r="AA21" s="473"/>
      <c r="AB21" s="473"/>
      <c r="AC21" s="473"/>
      <c r="AD21" s="473"/>
    </row>
    <row r="22" spans="1:30" ht="15" customHeight="1" x14ac:dyDescent="0.35">
      <c r="A22" s="656" t="s">
        <v>435</v>
      </c>
      <c r="B22" s="657" t="s">
        <v>420</v>
      </c>
      <c r="C22" s="61">
        <v>0</v>
      </c>
      <c r="D22" s="671">
        <v>0</v>
      </c>
      <c r="E22" s="672">
        <v>0</v>
      </c>
      <c r="F22" s="672">
        <v>0</v>
      </c>
      <c r="G22" s="658">
        <v>0</v>
      </c>
      <c r="H22" s="62">
        <v>0</v>
      </c>
      <c r="I22" s="62">
        <v>0</v>
      </c>
      <c r="J22" s="62">
        <v>0</v>
      </c>
      <c r="K22" s="62">
        <v>0</v>
      </c>
      <c r="L22" s="61">
        <v>0</v>
      </c>
      <c r="N22" s="656" t="s">
        <v>435</v>
      </c>
      <c r="O22" s="657" t="s">
        <v>420</v>
      </c>
      <c r="P22" s="61">
        <v>0</v>
      </c>
      <c r="Q22" s="671">
        <v>0</v>
      </c>
      <c r="R22" s="672">
        <v>0</v>
      </c>
      <c r="S22" s="672">
        <v>0</v>
      </c>
      <c r="T22" s="658">
        <v>0</v>
      </c>
      <c r="U22" s="62">
        <v>0</v>
      </c>
      <c r="V22" s="62">
        <v>0</v>
      </c>
      <c r="W22" s="62">
        <v>0</v>
      </c>
      <c r="X22" s="62">
        <v>0</v>
      </c>
      <c r="Y22" s="61">
        <v>0</v>
      </c>
      <c r="Z22" s="473"/>
      <c r="AA22" s="473"/>
      <c r="AB22" s="473"/>
      <c r="AC22" s="473"/>
      <c r="AD22" s="473"/>
    </row>
    <row r="23" spans="1:30" ht="15" customHeight="1" x14ac:dyDescent="0.35">
      <c r="A23" s="656" t="s">
        <v>436</v>
      </c>
      <c r="B23" s="657" t="s">
        <v>422</v>
      </c>
      <c r="C23" s="61">
        <v>0</v>
      </c>
      <c r="D23" s="62">
        <v>0</v>
      </c>
      <c r="E23" s="107">
        <v>0</v>
      </c>
      <c r="F23" s="107">
        <v>0</v>
      </c>
      <c r="G23" s="658">
        <v>0</v>
      </c>
      <c r="H23" s="62">
        <v>0</v>
      </c>
      <c r="I23" s="62">
        <v>0</v>
      </c>
      <c r="J23" s="62">
        <v>0</v>
      </c>
      <c r="K23" s="62">
        <v>0</v>
      </c>
      <c r="L23" s="61">
        <v>0</v>
      </c>
      <c r="N23" s="656" t="s">
        <v>436</v>
      </c>
      <c r="O23" s="657" t="s">
        <v>422</v>
      </c>
      <c r="P23" s="61">
        <v>0</v>
      </c>
      <c r="Q23" s="62">
        <v>0</v>
      </c>
      <c r="R23" s="107">
        <v>0</v>
      </c>
      <c r="S23" s="107">
        <v>0</v>
      </c>
      <c r="T23" s="658">
        <v>0</v>
      </c>
      <c r="U23" s="62">
        <v>0</v>
      </c>
      <c r="V23" s="62">
        <v>0</v>
      </c>
      <c r="W23" s="62">
        <v>0</v>
      </c>
      <c r="X23" s="62">
        <v>0</v>
      </c>
      <c r="Y23" s="61">
        <v>0</v>
      </c>
      <c r="Z23" s="473"/>
      <c r="AA23" s="473"/>
      <c r="AB23" s="473"/>
      <c r="AC23" s="473"/>
      <c r="AD23" s="473"/>
    </row>
    <row r="24" spans="1:30" ht="15" customHeight="1" x14ac:dyDescent="0.35">
      <c r="A24" s="656" t="s">
        <v>437</v>
      </c>
      <c r="B24" s="657" t="s">
        <v>424</v>
      </c>
      <c r="C24" s="61">
        <v>0</v>
      </c>
      <c r="D24" s="62">
        <v>0</v>
      </c>
      <c r="E24" s="107">
        <v>0</v>
      </c>
      <c r="F24" s="107">
        <v>0</v>
      </c>
      <c r="G24" s="658">
        <v>0</v>
      </c>
      <c r="H24" s="62">
        <v>0</v>
      </c>
      <c r="I24" s="62">
        <v>0</v>
      </c>
      <c r="J24" s="62">
        <v>0</v>
      </c>
      <c r="K24" s="62">
        <v>0</v>
      </c>
      <c r="L24" s="61">
        <v>0</v>
      </c>
      <c r="N24" s="656" t="s">
        <v>437</v>
      </c>
      <c r="O24" s="657" t="s">
        <v>424</v>
      </c>
      <c r="P24" s="61">
        <v>0</v>
      </c>
      <c r="Q24" s="62">
        <v>0</v>
      </c>
      <c r="R24" s="107">
        <v>0</v>
      </c>
      <c r="S24" s="107">
        <v>0</v>
      </c>
      <c r="T24" s="658">
        <v>0</v>
      </c>
      <c r="U24" s="62">
        <v>0</v>
      </c>
      <c r="V24" s="62">
        <v>0</v>
      </c>
      <c r="W24" s="62">
        <v>0</v>
      </c>
      <c r="X24" s="62">
        <v>0</v>
      </c>
      <c r="Y24" s="61">
        <v>0</v>
      </c>
      <c r="Z24" s="473"/>
      <c r="AA24" s="473"/>
      <c r="AB24" s="473"/>
      <c r="AC24" s="473"/>
      <c r="AD24" s="473"/>
    </row>
    <row r="25" spans="1:30" ht="15" customHeight="1" x14ac:dyDescent="0.35">
      <c r="A25" s="656" t="s">
        <v>438</v>
      </c>
      <c r="B25" s="657" t="s">
        <v>426</v>
      </c>
      <c r="C25" s="61">
        <v>0</v>
      </c>
      <c r="D25" s="671">
        <v>0</v>
      </c>
      <c r="E25" s="672">
        <v>0</v>
      </c>
      <c r="F25" s="672">
        <v>0</v>
      </c>
      <c r="G25" s="658">
        <v>0</v>
      </c>
      <c r="H25" s="62">
        <v>0</v>
      </c>
      <c r="I25" s="62">
        <v>0</v>
      </c>
      <c r="J25" s="62">
        <v>0</v>
      </c>
      <c r="K25" s="62">
        <v>0</v>
      </c>
      <c r="L25" s="61">
        <v>0</v>
      </c>
      <c r="N25" s="656" t="s">
        <v>438</v>
      </c>
      <c r="O25" s="657" t="s">
        <v>426</v>
      </c>
      <c r="P25" s="61">
        <v>0</v>
      </c>
      <c r="Q25" s="671">
        <v>0</v>
      </c>
      <c r="R25" s="672">
        <v>0</v>
      </c>
      <c r="S25" s="672">
        <v>0</v>
      </c>
      <c r="T25" s="658">
        <v>0</v>
      </c>
      <c r="U25" s="62">
        <v>0</v>
      </c>
      <c r="V25" s="62">
        <v>0</v>
      </c>
      <c r="W25" s="62">
        <v>0</v>
      </c>
      <c r="X25" s="62">
        <v>0</v>
      </c>
      <c r="Y25" s="61">
        <v>0</v>
      </c>
      <c r="Z25" s="473"/>
      <c r="AA25" s="473"/>
      <c r="AB25" s="473"/>
      <c r="AC25" s="473"/>
      <c r="AD25" s="473"/>
    </row>
    <row r="26" spans="1:30" ht="15" customHeight="1" x14ac:dyDescent="0.35">
      <c r="A26" s="656" t="s">
        <v>439</v>
      </c>
      <c r="B26" s="657" t="s">
        <v>428</v>
      </c>
      <c r="C26" s="61">
        <v>0</v>
      </c>
      <c r="D26" s="62">
        <v>0</v>
      </c>
      <c r="E26" s="107">
        <v>0</v>
      </c>
      <c r="F26" s="107">
        <v>0</v>
      </c>
      <c r="G26" s="658">
        <v>0</v>
      </c>
      <c r="H26" s="62">
        <v>0</v>
      </c>
      <c r="I26" s="62">
        <v>0</v>
      </c>
      <c r="J26" s="62">
        <v>0</v>
      </c>
      <c r="K26" s="62">
        <v>0</v>
      </c>
      <c r="L26" s="61">
        <v>0</v>
      </c>
      <c r="N26" s="656" t="s">
        <v>439</v>
      </c>
      <c r="O26" s="657" t="s">
        <v>428</v>
      </c>
      <c r="P26" s="61">
        <v>0</v>
      </c>
      <c r="Q26" s="62">
        <v>0</v>
      </c>
      <c r="R26" s="107">
        <v>0</v>
      </c>
      <c r="S26" s="107">
        <v>0</v>
      </c>
      <c r="T26" s="658">
        <v>0</v>
      </c>
      <c r="U26" s="62">
        <v>0</v>
      </c>
      <c r="V26" s="62">
        <v>0</v>
      </c>
      <c r="W26" s="62">
        <v>0</v>
      </c>
      <c r="X26" s="62">
        <v>0</v>
      </c>
      <c r="Y26" s="61">
        <v>0</v>
      </c>
      <c r="Z26" s="473"/>
      <c r="AA26" s="473"/>
      <c r="AB26" s="473"/>
      <c r="AC26" s="473"/>
      <c r="AD26" s="473"/>
    </row>
    <row r="27" spans="1:30" ht="15" customHeight="1" x14ac:dyDescent="0.35">
      <c r="A27" s="498" t="s">
        <v>440</v>
      </c>
      <c r="B27" s="659" t="s">
        <v>430</v>
      </c>
      <c r="C27" s="63">
        <v>0</v>
      </c>
      <c r="D27" s="64">
        <v>0</v>
      </c>
      <c r="E27" s="108">
        <v>0</v>
      </c>
      <c r="F27" s="108">
        <v>0</v>
      </c>
      <c r="G27" s="1013">
        <v>0</v>
      </c>
      <c r="H27" s="64">
        <v>0</v>
      </c>
      <c r="I27" s="64">
        <v>0</v>
      </c>
      <c r="J27" s="64">
        <v>0</v>
      </c>
      <c r="K27" s="64">
        <v>0</v>
      </c>
      <c r="L27" s="63">
        <v>0</v>
      </c>
      <c r="N27" s="498" t="s">
        <v>440</v>
      </c>
      <c r="O27" s="659" t="s">
        <v>430</v>
      </c>
      <c r="P27" s="63">
        <v>0</v>
      </c>
      <c r="Q27" s="64">
        <v>0</v>
      </c>
      <c r="R27" s="108">
        <v>0</v>
      </c>
      <c r="S27" s="108">
        <v>0</v>
      </c>
      <c r="T27" s="658">
        <v>0</v>
      </c>
      <c r="U27" s="64">
        <v>0</v>
      </c>
      <c r="V27" s="64">
        <v>0</v>
      </c>
      <c r="W27" s="64">
        <v>0</v>
      </c>
      <c r="X27" s="64">
        <v>0</v>
      </c>
      <c r="Y27" s="63">
        <v>0</v>
      </c>
      <c r="Z27" s="473"/>
      <c r="AA27" s="473"/>
      <c r="AB27" s="473"/>
      <c r="AC27" s="473"/>
      <c r="AD27" s="473"/>
    </row>
    <row r="28" spans="1:30" ht="15" customHeight="1" x14ac:dyDescent="0.4">
      <c r="A28" s="532" t="s">
        <v>441</v>
      </c>
      <c r="B28" s="673" t="s">
        <v>442</v>
      </c>
      <c r="C28" s="661">
        <v>0</v>
      </c>
      <c r="D28" s="662">
        <v>0</v>
      </c>
      <c r="E28" s="663">
        <v>0</v>
      </c>
      <c r="F28" s="663">
        <v>0</v>
      </c>
      <c r="G28" s="664">
        <v>0</v>
      </c>
      <c r="H28" s="662">
        <v>0</v>
      </c>
      <c r="I28" s="662">
        <v>0</v>
      </c>
      <c r="J28" s="662">
        <v>0</v>
      </c>
      <c r="K28" s="662">
        <v>0</v>
      </c>
      <c r="L28" s="661">
        <v>0</v>
      </c>
      <c r="N28" s="532" t="s">
        <v>441</v>
      </c>
      <c r="O28" s="673" t="s">
        <v>442</v>
      </c>
      <c r="P28" s="661">
        <v>0</v>
      </c>
      <c r="Q28" s="662">
        <v>0</v>
      </c>
      <c r="R28" s="663">
        <v>0</v>
      </c>
      <c r="S28" s="663">
        <v>0</v>
      </c>
      <c r="T28" s="664">
        <v>0</v>
      </c>
      <c r="U28" s="662">
        <v>0</v>
      </c>
      <c r="V28" s="662">
        <v>0</v>
      </c>
      <c r="W28" s="662">
        <v>0</v>
      </c>
      <c r="X28" s="662">
        <v>0</v>
      </c>
      <c r="Y28" s="661">
        <v>0</v>
      </c>
      <c r="Z28" s="609"/>
      <c r="AA28" s="609"/>
      <c r="AB28" s="609"/>
      <c r="AC28" s="609"/>
      <c r="AD28" s="609"/>
    </row>
    <row r="29" spans="1:30" ht="15" customHeight="1" x14ac:dyDescent="0.4">
      <c r="A29" s="666"/>
      <c r="B29" s="667"/>
      <c r="C29" s="674"/>
      <c r="D29" s="674"/>
      <c r="E29" s="674"/>
      <c r="F29" s="674"/>
      <c r="G29" s="674"/>
      <c r="H29" s="674"/>
      <c r="I29" s="674"/>
      <c r="J29" s="674"/>
      <c r="K29" s="674"/>
      <c r="L29" s="866"/>
      <c r="N29" s="666"/>
      <c r="O29" s="667"/>
      <c r="P29" s="674"/>
      <c r="Q29" s="674"/>
      <c r="R29" s="674"/>
      <c r="S29" s="674"/>
      <c r="T29" s="674"/>
      <c r="U29" s="674"/>
      <c r="V29" s="674"/>
      <c r="W29" s="674"/>
      <c r="X29" s="674"/>
      <c r="Y29" s="866"/>
      <c r="Z29" s="609"/>
      <c r="AA29" s="609"/>
      <c r="AB29" s="609"/>
      <c r="AC29" s="609"/>
      <c r="AD29" s="609"/>
    </row>
    <row r="30" spans="1:30" ht="15" customHeight="1" x14ac:dyDescent="0.4">
      <c r="A30" s="532" t="s">
        <v>22</v>
      </c>
      <c r="B30" s="673" t="s">
        <v>443</v>
      </c>
      <c r="C30" s="661">
        <f>C18+C28</f>
        <v>0</v>
      </c>
      <c r="D30" s="662">
        <f t="shared" ref="D30:L30" si="0">D18+D28</f>
        <v>0</v>
      </c>
      <c r="E30" s="663">
        <f t="shared" si="0"/>
        <v>0</v>
      </c>
      <c r="F30" s="663">
        <f t="shared" si="0"/>
        <v>0</v>
      </c>
      <c r="G30" s="664">
        <f>G18+G28</f>
        <v>0</v>
      </c>
      <c r="H30" s="662">
        <f t="shared" si="0"/>
        <v>0</v>
      </c>
      <c r="I30" s="662">
        <f t="shared" si="0"/>
        <v>0</v>
      </c>
      <c r="J30" s="662">
        <f t="shared" si="0"/>
        <v>0</v>
      </c>
      <c r="K30" s="662">
        <f t="shared" si="0"/>
        <v>0</v>
      </c>
      <c r="L30" s="661">
        <f t="shared" si="0"/>
        <v>0</v>
      </c>
      <c r="N30" s="532" t="s">
        <v>22</v>
      </c>
      <c r="O30" s="673" t="s">
        <v>443</v>
      </c>
      <c r="P30" s="661">
        <v>0</v>
      </c>
      <c r="Q30" s="662">
        <v>0</v>
      </c>
      <c r="R30" s="663">
        <v>0</v>
      </c>
      <c r="S30" s="663">
        <v>0</v>
      </c>
      <c r="T30" s="664">
        <v>0</v>
      </c>
      <c r="U30" s="662">
        <v>0</v>
      </c>
      <c r="V30" s="662">
        <v>0</v>
      </c>
      <c r="W30" s="662">
        <v>0</v>
      </c>
      <c r="X30" s="662">
        <v>0</v>
      </c>
      <c r="Y30" s="661">
        <v>0</v>
      </c>
      <c r="Z30" s="609"/>
      <c r="AA30" s="609"/>
      <c r="AB30" s="609"/>
      <c r="AC30" s="609"/>
      <c r="AD30" s="609"/>
    </row>
    <row r="31" spans="1:30" ht="15" customHeight="1" x14ac:dyDescent="0.35">
      <c r="A31" s="666"/>
      <c r="B31" s="667"/>
      <c r="C31" s="668"/>
      <c r="D31" s="668"/>
      <c r="E31" s="668"/>
      <c r="F31" s="668"/>
      <c r="G31" s="668"/>
      <c r="H31" s="668"/>
      <c r="I31" s="668"/>
      <c r="J31" s="668"/>
      <c r="K31" s="668"/>
      <c r="L31" s="827"/>
      <c r="N31" s="666"/>
      <c r="O31" s="667"/>
      <c r="P31" s="668"/>
      <c r="Q31" s="668"/>
      <c r="R31" s="668"/>
      <c r="S31" s="668"/>
      <c r="T31" s="668"/>
      <c r="U31" s="668"/>
      <c r="V31" s="668"/>
      <c r="W31" s="668"/>
      <c r="X31" s="668"/>
      <c r="Y31" s="827"/>
      <c r="Z31" s="472"/>
      <c r="AA31" s="472"/>
      <c r="AB31" s="472"/>
      <c r="AC31" s="472"/>
      <c r="AD31" s="472"/>
    </row>
    <row r="32" spans="1:30" ht="15" customHeight="1" x14ac:dyDescent="0.4">
      <c r="A32" s="648" t="s">
        <v>24</v>
      </c>
      <c r="B32" s="650" t="s">
        <v>444</v>
      </c>
      <c r="C32" s="670" t="s">
        <v>17</v>
      </c>
      <c r="D32" s="638" t="s">
        <v>17</v>
      </c>
      <c r="E32" s="638" t="s">
        <v>17</v>
      </c>
      <c r="F32" s="638" t="s">
        <v>17</v>
      </c>
      <c r="G32" s="670" t="s">
        <v>17</v>
      </c>
      <c r="H32" s="670" t="s">
        <v>17</v>
      </c>
      <c r="I32" s="670" t="s">
        <v>17</v>
      </c>
      <c r="J32" s="670" t="s">
        <v>17</v>
      </c>
      <c r="K32" s="670" t="s">
        <v>17</v>
      </c>
      <c r="L32" s="788" t="s">
        <v>17</v>
      </c>
      <c r="N32" s="648" t="s">
        <v>24</v>
      </c>
      <c r="O32" s="650" t="s">
        <v>444</v>
      </c>
      <c r="P32" s="670" t="s">
        <v>17</v>
      </c>
      <c r="Q32" s="638" t="s">
        <v>17</v>
      </c>
      <c r="R32" s="638" t="s">
        <v>17</v>
      </c>
      <c r="S32" s="638" t="s">
        <v>17</v>
      </c>
      <c r="T32" s="670" t="s">
        <v>17</v>
      </c>
      <c r="U32" s="670" t="s">
        <v>17</v>
      </c>
      <c r="V32" s="670" t="s">
        <v>17</v>
      </c>
      <c r="W32" s="670" t="s">
        <v>17</v>
      </c>
      <c r="X32" s="670" t="s">
        <v>17</v>
      </c>
      <c r="Y32" s="788" t="s">
        <v>17</v>
      </c>
      <c r="Z32" s="609"/>
      <c r="AA32" s="609"/>
      <c r="AB32" s="609"/>
      <c r="AC32" s="609"/>
      <c r="AD32" s="609"/>
    </row>
    <row r="33" spans="1:30" ht="15" customHeight="1" x14ac:dyDescent="0.35">
      <c r="A33" s="653" t="s">
        <v>445</v>
      </c>
      <c r="B33" s="654" t="s">
        <v>418</v>
      </c>
      <c r="C33" s="59">
        <v>0</v>
      </c>
      <c r="D33" s="1014"/>
      <c r="E33" s="1015"/>
      <c r="F33" s="1015"/>
      <c r="G33" s="157">
        <v>0</v>
      </c>
      <c r="H33" s="60">
        <v>0</v>
      </c>
      <c r="I33" s="60">
        <v>0</v>
      </c>
      <c r="J33" s="60">
        <v>0</v>
      </c>
      <c r="K33" s="60">
        <v>0</v>
      </c>
      <c r="L33" s="59">
        <v>0</v>
      </c>
      <c r="N33" s="653" t="s">
        <v>445</v>
      </c>
      <c r="O33" s="654" t="s">
        <v>418</v>
      </c>
      <c r="P33" s="59">
        <v>0</v>
      </c>
      <c r="Q33" s="675"/>
      <c r="R33" s="676"/>
      <c r="S33" s="676"/>
      <c r="T33" s="157">
        <v>0</v>
      </c>
      <c r="U33" s="60">
        <v>0</v>
      </c>
      <c r="V33" s="60">
        <v>0</v>
      </c>
      <c r="W33" s="60">
        <v>0</v>
      </c>
      <c r="X33" s="60">
        <v>0</v>
      </c>
      <c r="Y33" s="59">
        <v>0</v>
      </c>
      <c r="Z33" s="473"/>
      <c r="AA33" s="473"/>
      <c r="AB33" s="473"/>
      <c r="AC33" s="473"/>
      <c r="AD33" s="473"/>
    </row>
    <row r="34" spans="1:30" ht="15" customHeight="1" x14ac:dyDescent="0.35">
      <c r="A34" s="656" t="s">
        <v>446</v>
      </c>
      <c r="B34" s="657" t="s">
        <v>420</v>
      </c>
      <c r="C34" s="61">
        <v>0</v>
      </c>
      <c r="D34" s="1016"/>
      <c r="E34" s="1017"/>
      <c r="F34" s="1017"/>
      <c r="G34" s="158">
        <v>0</v>
      </c>
      <c r="H34" s="62">
        <v>0</v>
      </c>
      <c r="I34" s="62">
        <v>0</v>
      </c>
      <c r="J34" s="62">
        <v>0</v>
      </c>
      <c r="K34" s="62">
        <v>0</v>
      </c>
      <c r="L34" s="61">
        <v>0</v>
      </c>
      <c r="N34" s="656" t="s">
        <v>446</v>
      </c>
      <c r="O34" s="657" t="s">
        <v>420</v>
      </c>
      <c r="P34" s="61">
        <v>0</v>
      </c>
      <c r="Q34" s="677"/>
      <c r="R34" s="678"/>
      <c r="S34" s="678"/>
      <c r="T34" s="158">
        <v>0</v>
      </c>
      <c r="U34" s="62">
        <v>0</v>
      </c>
      <c r="V34" s="62">
        <v>0</v>
      </c>
      <c r="W34" s="62">
        <v>0</v>
      </c>
      <c r="X34" s="62">
        <v>0</v>
      </c>
      <c r="Y34" s="61">
        <v>0</v>
      </c>
      <c r="Z34" s="473"/>
      <c r="AA34" s="473"/>
      <c r="AB34" s="473"/>
      <c r="AC34" s="473"/>
      <c r="AD34" s="473"/>
    </row>
    <row r="35" spans="1:30" ht="15" customHeight="1" x14ac:dyDescent="0.35">
      <c r="A35" s="656" t="s">
        <v>447</v>
      </c>
      <c r="B35" s="657" t="s">
        <v>422</v>
      </c>
      <c r="C35" s="61">
        <v>0</v>
      </c>
      <c r="D35" s="1016"/>
      <c r="E35" s="1017"/>
      <c r="F35" s="1017"/>
      <c r="G35" s="158">
        <v>0</v>
      </c>
      <c r="H35" s="62">
        <v>0</v>
      </c>
      <c r="I35" s="62">
        <v>0</v>
      </c>
      <c r="J35" s="62">
        <v>0</v>
      </c>
      <c r="K35" s="62">
        <v>0</v>
      </c>
      <c r="L35" s="61">
        <v>0</v>
      </c>
      <c r="N35" s="656" t="s">
        <v>447</v>
      </c>
      <c r="O35" s="657" t="s">
        <v>422</v>
      </c>
      <c r="P35" s="61">
        <v>0</v>
      </c>
      <c r="Q35" s="677"/>
      <c r="R35" s="678"/>
      <c r="S35" s="678"/>
      <c r="T35" s="158">
        <v>0</v>
      </c>
      <c r="U35" s="62">
        <v>0</v>
      </c>
      <c r="V35" s="62">
        <v>0</v>
      </c>
      <c r="W35" s="62">
        <v>0</v>
      </c>
      <c r="X35" s="62">
        <v>0</v>
      </c>
      <c r="Y35" s="61">
        <v>0</v>
      </c>
      <c r="Z35" s="473"/>
      <c r="AA35" s="473"/>
      <c r="AB35" s="473"/>
      <c r="AC35" s="473"/>
      <c r="AD35" s="473"/>
    </row>
    <row r="36" spans="1:30" ht="15" customHeight="1" x14ac:dyDescent="0.35">
      <c r="A36" s="656" t="s">
        <v>448</v>
      </c>
      <c r="B36" s="657" t="s">
        <v>424</v>
      </c>
      <c r="C36" s="61">
        <v>0</v>
      </c>
      <c r="D36" s="1018"/>
      <c r="E36" s="1019"/>
      <c r="F36" s="1019"/>
      <c r="G36" s="158">
        <v>0</v>
      </c>
      <c r="H36" s="62">
        <v>0</v>
      </c>
      <c r="I36" s="62">
        <v>0</v>
      </c>
      <c r="J36" s="62">
        <v>0</v>
      </c>
      <c r="K36" s="62">
        <v>0</v>
      </c>
      <c r="L36" s="61">
        <v>0</v>
      </c>
      <c r="N36" s="656" t="s">
        <v>448</v>
      </c>
      <c r="O36" s="657" t="s">
        <v>424</v>
      </c>
      <c r="P36" s="61">
        <v>0</v>
      </c>
      <c r="Q36" s="679"/>
      <c r="R36" s="680"/>
      <c r="S36" s="680"/>
      <c r="T36" s="158">
        <v>0</v>
      </c>
      <c r="U36" s="62">
        <v>0</v>
      </c>
      <c r="V36" s="62">
        <v>0</v>
      </c>
      <c r="W36" s="62">
        <v>0</v>
      </c>
      <c r="X36" s="62">
        <v>0</v>
      </c>
      <c r="Y36" s="61">
        <v>0</v>
      </c>
      <c r="Z36" s="473"/>
      <c r="AA36" s="473"/>
      <c r="AB36" s="473"/>
      <c r="AC36" s="473"/>
      <c r="AD36" s="473"/>
    </row>
    <row r="37" spans="1:30" ht="15" customHeight="1" x14ac:dyDescent="0.35">
      <c r="A37" s="656" t="s">
        <v>449</v>
      </c>
      <c r="B37" s="657" t="s">
        <v>426</v>
      </c>
      <c r="C37" s="61">
        <v>0</v>
      </c>
      <c r="D37" s="1018"/>
      <c r="E37" s="1019"/>
      <c r="F37" s="1019"/>
      <c r="G37" s="158">
        <v>0</v>
      </c>
      <c r="H37" s="62">
        <v>0</v>
      </c>
      <c r="I37" s="62">
        <v>0</v>
      </c>
      <c r="J37" s="62">
        <v>0</v>
      </c>
      <c r="K37" s="62">
        <v>0</v>
      </c>
      <c r="L37" s="61">
        <v>0</v>
      </c>
      <c r="N37" s="656" t="s">
        <v>449</v>
      </c>
      <c r="O37" s="657" t="s">
        <v>426</v>
      </c>
      <c r="P37" s="61">
        <v>0</v>
      </c>
      <c r="Q37" s="679"/>
      <c r="R37" s="680"/>
      <c r="S37" s="680"/>
      <c r="T37" s="158">
        <v>0</v>
      </c>
      <c r="U37" s="62">
        <v>0</v>
      </c>
      <c r="V37" s="62">
        <v>0</v>
      </c>
      <c r="W37" s="62">
        <v>0</v>
      </c>
      <c r="X37" s="62">
        <v>0</v>
      </c>
      <c r="Y37" s="61">
        <v>0</v>
      </c>
      <c r="Z37" s="473"/>
      <c r="AA37" s="473"/>
      <c r="AB37" s="473"/>
      <c r="AC37" s="473"/>
      <c r="AD37" s="473"/>
    </row>
    <row r="38" spans="1:30" ht="15" customHeight="1" x14ac:dyDescent="0.35">
      <c r="A38" s="656" t="s">
        <v>450</v>
      </c>
      <c r="B38" s="657" t="s">
        <v>428</v>
      </c>
      <c r="C38" s="61">
        <v>0</v>
      </c>
      <c r="D38" s="1016"/>
      <c r="E38" s="1017"/>
      <c r="F38" s="1017"/>
      <c r="G38" s="158">
        <v>0</v>
      </c>
      <c r="H38" s="62">
        <v>0</v>
      </c>
      <c r="I38" s="62">
        <v>0</v>
      </c>
      <c r="J38" s="62">
        <v>0</v>
      </c>
      <c r="K38" s="62">
        <v>0</v>
      </c>
      <c r="L38" s="61">
        <v>0</v>
      </c>
      <c r="N38" s="656" t="s">
        <v>450</v>
      </c>
      <c r="O38" s="657" t="s">
        <v>428</v>
      </c>
      <c r="P38" s="61">
        <v>0</v>
      </c>
      <c r="Q38" s="677"/>
      <c r="R38" s="678"/>
      <c r="S38" s="678"/>
      <c r="T38" s="158">
        <v>0</v>
      </c>
      <c r="U38" s="62">
        <v>0</v>
      </c>
      <c r="V38" s="62">
        <v>0</v>
      </c>
      <c r="W38" s="62">
        <v>0</v>
      </c>
      <c r="X38" s="62">
        <v>0</v>
      </c>
      <c r="Y38" s="61">
        <v>0</v>
      </c>
      <c r="Z38" s="473"/>
      <c r="AA38" s="473"/>
      <c r="AB38" s="473"/>
      <c r="AC38" s="473"/>
      <c r="AD38" s="473"/>
    </row>
    <row r="39" spans="1:30" ht="15" customHeight="1" x14ac:dyDescent="0.35">
      <c r="A39" s="498" t="s">
        <v>451</v>
      </c>
      <c r="B39" s="659" t="s">
        <v>430</v>
      </c>
      <c r="C39" s="63">
        <v>0</v>
      </c>
      <c r="D39" s="1020"/>
      <c r="E39" s="1021"/>
      <c r="F39" s="1021"/>
      <c r="G39" s="159">
        <v>0</v>
      </c>
      <c r="H39" s="64">
        <v>0</v>
      </c>
      <c r="I39" s="64">
        <v>0</v>
      </c>
      <c r="J39" s="64">
        <v>0</v>
      </c>
      <c r="K39" s="64">
        <v>0</v>
      </c>
      <c r="L39" s="63">
        <v>0</v>
      </c>
      <c r="N39" s="498" t="s">
        <v>451</v>
      </c>
      <c r="O39" s="659" t="s">
        <v>430</v>
      </c>
      <c r="P39" s="63">
        <v>0</v>
      </c>
      <c r="Q39" s="681"/>
      <c r="R39" s="682"/>
      <c r="S39" s="682"/>
      <c r="T39" s="159">
        <v>0</v>
      </c>
      <c r="U39" s="64">
        <v>0</v>
      </c>
      <c r="V39" s="64">
        <v>0</v>
      </c>
      <c r="W39" s="64">
        <v>0</v>
      </c>
      <c r="X39" s="64">
        <v>0</v>
      </c>
      <c r="Y39" s="63">
        <v>0</v>
      </c>
      <c r="Z39" s="473"/>
      <c r="AA39" s="473"/>
      <c r="AB39" s="473"/>
      <c r="AC39" s="473"/>
      <c r="AD39" s="473"/>
    </row>
    <row r="40" spans="1:30" ht="15" customHeight="1" x14ac:dyDescent="0.4">
      <c r="A40" s="532" t="s">
        <v>452</v>
      </c>
      <c r="B40" s="673" t="s">
        <v>453</v>
      </c>
      <c r="C40" s="661">
        <v>0</v>
      </c>
      <c r="D40" s="1022"/>
      <c r="E40" s="1023"/>
      <c r="F40" s="1023"/>
      <c r="G40" s="664">
        <v>0</v>
      </c>
      <c r="H40" s="662">
        <v>0</v>
      </c>
      <c r="I40" s="662">
        <v>0</v>
      </c>
      <c r="J40" s="662">
        <v>0</v>
      </c>
      <c r="K40" s="662">
        <v>0</v>
      </c>
      <c r="L40" s="661">
        <v>0</v>
      </c>
      <c r="N40" s="532" t="s">
        <v>452</v>
      </c>
      <c r="O40" s="673" t="s">
        <v>453</v>
      </c>
      <c r="P40" s="661">
        <v>0</v>
      </c>
      <c r="Q40" s="683"/>
      <c r="R40" s="684"/>
      <c r="S40" s="684"/>
      <c r="T40" s="664">
        <v>0</v>
      </c>
      <c r="U40" s="662">
        <v>0</v>
      </c>
      <c r="V40" s="662">
        <v>0</v>
      </c>
      <c r="W40" s="662">
        <v>0</v>
      </c>
      <c r="X40" s="662">
        <v>0</v>
      </c>
      <c r="Y40" s="661">
        <v>0</v>
      </c>
      <c r="Z40" s="609"/>
      <c r="AA40" s="609"/>
      <c r="AB40" s="609"/>
      <c r="AC40" s="609"/>
      <c r="AD40" s="609"/>
    </row>
    <row r="41" spans="1:30" ht="15" customHeight="1" x14ac:dyDescent="0.4">
      <c r="A41" s="666"/>
      <c r="B41" s="667"/>
      <c r="C41" s="685"/>
      <c r="D41" s="674"/>
      <c r="E41" s="674"/>
      <c r="F41" s="674"/>
      <c r="G41" s="685"/>
      <c r="H41" s="685"/>
      <c r="I41" s="685"/>
      <c r="J41" s="685"/>
      <c r="K41" s="685"/>
      <c r="L41" s="1029"/>
      <c r="N41" s="666"/>
      <c r="O41" s="667"/>
      <c r="P41" s="685"/>
      <c r="Q41" s="674"/>
      <c r="R41" s="674"/>
      <c r="S41" s="674"/>
      <c r="T41" s="685"/>
      <c r="U41" s="685"/>
      <c r="V41" s="685"/>
      <c r="W41" s="685"/>
      <c r="X41" s="685"/>
      <c r="Y41" s="1029"/>
      <c r="Z41" s="609"/>
      <c r="AA41" s="609"/>
      <c r="AB41" s="609"/>
      <c r="AC41" s="609"/>
      <c r="AD41" s="609"/>
    </row>
    <row r="42" spans="1:30" ht="15" customHeight="1" x14ac:dyDescent="0.4">
      <c r="A42" s="532" t="s">
        <v>26</v>
      </c>
      <c r="B42" s="630" t="s">
        <v>454</v>
      </c>
      <c r="C42" s="661">
        <v>0</v>
      </c>
      <c r="D42" s="1022"/>
      <c r="E42" s="1023"/>
      <c r="F42" s="1023"/>
      <c r="G42" s="664">
        <v>0</v>
      </c>
      <c r="H42" s="662">
        <v>0</v>
      </c>
      <c r="I42" s="662">
        <v>0</v>
      </c>
      <c r="J42" s="662">
        <v>0</v>
      </c>
      <c r="K42" s="662">
        <v>0</v>
      </c>
      <c r="L42" s="661">
        <v>0</v>
      </c>
      <c r="N42" s="532" t="s">
        <v>26</v>
      </c>
      <c r="O42" s="630" t="s">
        <v>454</v>
      </c>
      <c r="P42" s="661">
        <v>0</v>
      </c>
      <c r="Q42" s="683"/>
      <c r="R42" s="684"/>
      <c r="S42" s="684"/>
      <c r="T42" s="664">
        <v>0</v>
      </c>
      <c r="U42" s="662">
        <v>0</v>
      </c>
      <c r="V42" s="662">
        <v>0</v>
      </c>
      <c r="W42" s="662">
        <v>0</v>
      </c>
      <c r="X42" s="662">
        <v>0</v>
      </c>
      <c r="Y42" s="661">
        <v>0</v>
      </c>
      <c r="Z42" s="609"/>
      <c r="AA42" s="609"/>
      <c r="AB42" s="609"/>
      <c r="AC42" s="609"/>
      <c r="AD42" s="609"/>
    </row>
    <row r="43" spans="1:30" ht="15" customHeight="1" x14ac:dyDescent="0.35">
      <c r="A43" s="666"/>
      <c r="B43" s="667"/>
      <c r="C43" s="686"/>
      <c r="D43" s="668"/>
      <c r="E43" s="668"/>
      <c r="F43" s="668"/>
      <c r="G43" s="686"/>
      <c r="H43" s="686"/>
      <c r="I43" s="686"/>
      <c r="J43" s="686"/>
      <c r="K43" s="686"/>
      <c r="L43" s="1024"/>
      <c r="N43" s="666"/>
      <c r="O43" s="667"/>
      <c r="P43" s="686"/>
      <c r="Q43" s="668"/>
      <c r="R43" s="668"/>
      <c r="S43" s="668"/>
      <c r="T43" s="686"/>
      <c r="U43" s="686"/>
      <c r="V43" s="686"/>
      <c r="W43" s="686"/>
      <c r="X43" s="686"/>
      <c r="Y43" s="1024"/>
      <c r="Z43" s="472"/>
      <c r="AA43" s="472"/>
      <c r="AB43" s="472"/>
      <c r="AC43" s="472"/>
      <c r="AD43" s="472"/>
    </row>
    <row r="44" spans="1:30" ht="15" customHeight="1" x14ac:dyDescent="0.35">
      <c r="A44" s="687">
        <v>2</v>
      </c>
      <c r="B44" s="635" t="s">
        <v>455</v>
      </c>
      <c r="C44" s="65">
        <v>0</v>
      </c>
      <c r="D44" s="1025">
        <v>0</v>
      </c>
      <c r="E44" s="1026">
        <v>0</v>
      </c>
      <c r="F44" s="1026"/>
      <c r="G44" s="690">
        <v>0</v>
      </c>
      <c r="H44" s="66">
        <v>0</v>
      </c>
      <c r="I44" s="66">
        <v>0</v>
      </c>
      <c r="J44" s="66">
        <v>0</v>
      </c>
      <c r="K44" s="66">
        <v>0</v>
      </c>
      <c r="L44" s="65">
        <v>0</v>
      </c>
      <c r="N44" s="687">
        <v>2</v>
      </c>
      <c r="O44" s="635" t="s">
        <v>455</v>
      </c>
      <c r="P44" s="65">
        <v>0</v>
      </c>
      <c r="Q44" s="688">
        <v>0</v>
      </c>
      <c r="R44" s="689">
        <v>0</v>
      </c>
      <c r="S44" s="689"/>
      <c r="T44" s="690">
        <v>0</v>
      </c>
      <c r="U44" s="66">
        <v>0</v>
      </c>
      <c r="V44" s="66">
        <v>0</v>
      </c>
      <c r="W44" s="66">
        <v>0</v>
      </c>
      <c r="X44" s="66">
        <v>0</v>
      </c>
      <c r="Y44" s="65">
        <v>0</v>
      </c>
      <c r="Z44" s="473"/>
      <c r="AA44" s="473"/>
      <c r="AB44" s="473"/>
      <c r="AC44" s="473"/>
      <c r="AD44" s="473"/>
    </row>
    <row r="45" spans="1:30" ht="15" customHeight="1" x14ac:dyDescent="0.35">
      <c r="A45" s="687">
        <v>3</v>
      </c>
      <c r="B45" s="635" t="s">
        <v>456</v>
      </c>
      <c r="C45" s="65">
        <v>0</v>
      </c>
      <c r="D45" s="1025">
        <v>0</v>
      </c>
      <c r="E45" s="1026">
        <v>0</v>
      </c>
      <c r="F45" s="1026"/>
      <c r="G45" s="690">
        <v>0</v>
      </c>
      <c r="H45" s="66">
        <v>0</v>
      </c>
      <c r="I45" s="66">
        <v>0</v>
      </c>
      <c r="J45" s="66">
        <v>0</v>
      </c>
      <c r="K45" s="66">
        <v>0</v>
      </c>
      <c r="L45" s="65">
        <v>0</v>
      </c>
      <c r="N45" s="687">
        <v>3</v>
      </c>
      <c r="O45" s="635" t="s">
        <v>456</v>
      </c>
      <c r="P45" s="65">
        <v>0</v>
      </c>
      <c r="Q45" s="688">
        <v>0</v>
      </c>
      <c r="R45" s="689">
        <v>0</v>
      </c>
      <c r="S45" s="689"/>
      <c r="T45" s="690">
        <v>0</v>
      </c>
      <c r="U45" s="66">
        <v>0</v>
      </c>
      <c r="V45" s="66">
        <v>0</v>
      </c>
      <c r="W45" s="66">
        <v>0</v>
      </c>
      <c r="X45" s="66">
        <v>0</v>
      </c>
      <c r="Y45" s="65">
        <v>0</v>
      </c>
      <c r="Z45" s="473"/>
      <c r="AA45" s="473"/>
      <c r="AB45" s="473"/>
      <c r="AC45" s="473"/>
      <c r="AD45" s="473"/>
    </row>
    <row r="46" spans="1:30" ht="15" customHeight="1" x14ac:dyDescent="0.35">
      <c r="A46" s="666"/>
      <c r="B46" s="691"/>
      <c r="C46" s="686"/>
      <c r="D46" s="686"/>
      <c r="E46" s="686"/>
      <c r="F46" s="686"/>
      <c r="G46" s="686"/>
      <c r="H46" s="686"/>
      <c r="I46" s="686"/>
      <c r="J46" s="686"/>
      <c r="K46" s="686"/>
      <c r="L46" s="1024"/>
      <c r="N46" s="666"/>
      <c r="O46" s="691"/>
      <c r="P46" s="686"/>
      <c r="Q46" s="686"/>
      <c r="R46" s="686"/>
      <c r="S46" s="686"/>
      <c r="T46" s="686"/>
      <c r="U46" s="686"/>
      <c r="V46" s="686"/>
      <c r="W46" s="686"/>
      <c r="X46" s="686"/>
      <c r="Y46" s="1024"/>
      <c r="Z46" s="472"/>
      <c r="AA46" s="472"/>
      <c r="AB46" s="472"/>
      <c r="AC46" s="472"/>
      <c r="AD46" s="472"/>
    </row>
    <row r="47" spans="1:30" ht="15" customHeight="1" x14ac:dyDescent="0.4">
      <c r="A47" s="648">
        <v>4</v>
      </c>
      <c r="B47" s="621" t="s">
        <v>457</v>
      </c>
      <c r="C47" s="670" t="s">
        <v>17</v>
      </c>
      <c r="D47" s="670" t="s">
        <v>17</v>
      </c>
      <c r="E47" s="670" t="s">
        <v>17</v>
      </c>
      <c r="F47" s="670" t="s">
        <v>17</v>
      </c>
      <c r="G47" s="670" t="s">
        <v>17</v>
      </c>
      <c r="H47" s="670" t="s">
        <v>17</v>
      </c>
      <c r="I47" s="670" t="s">
        <v>17</v>
      </c>
      <c r="J47" s="670" t="s">
        <v>17</v>
      </c>
      <c r="K47" s="670" t="s">
        <v>17</v>
      </c>
      <c r="L47" s="788" t="s">
        <v>17</v>
      </c>
      <c r="N47" s="648">
        <v>4</v>
      </c>
      <c r="O47" s="621" t="s">
        <v>457</v>
      </c>
      <c r="P47" s="670" t="s">
        <v>17</v>
      </c>
      <c r="Q47" s="670" t="s">
        <v>17</v>
      </c>
      <c r="R47" s="670" t="s">
        <v>17</v>
      </c>
      <c r="S47" s="670" t="s">
        <v>17</v>
      </c>
      <c r="T47" s="670" t="s">
        <v>17</v>
      </c>
      <c r="U47" s="670" t="s">
        <v>17</v>
      </c>
      <c r="V47" s="670" t="s">
        <v>17</v>
      </c>
      <c r="W47" s="670" t="s">
        <v>17</v>
      </c>
      <c r="X47" s="670" t="s">
        <v>17</v>
      </c>
      <c r="Y47" s="788" t="s">
        <v>17</v>
      </c>
      <c r="Z47" s="609"/>
      <c r="AA47" s="609"/>
      <c r="AB47" s="609"/>
      <c r="AC47" s="609"/>
      <c r="AD47" s="609"/>
    </row>
    <row r="48" spans="1:30" ht="26.25" x14ac:dyDescent="0.35">
      <c r="A48" s="434" t="s">
        <v>264</v>
      </c>
      <c r="B48" s="692" t="s">
        <v>458</v>
      </c>
      <c r="C48" s="218">
        <v>0</v>
      </c>
      <c r="D48" s="1027">
        <v>0</v>
      </c>
      <c r="E48" s="1028">
        <v>0</v>
      </c>
      <c r="F48" s="1028"/>
      <c r="G48" s="695">
        <v>0</v>
      </c>
      <c r="H48" s="219">
        <v>0</v>
      </c>
      <c r="I48" s="219">
        <v>0</v>
      </c>
      <c r="J48" s="219">
        <v>0</v>
      </c>
      <c r="K48" s="219">
        <v>0</v>
      </c>
      <c r="L48" s="218">
        <v>0</v>
      </c>
      <c r="N48" s="434" t="s">
        <v>264</v>
      </c>
      <c r="O48" s="692" t="s">
        <v>458</v>
      </c>
      <c r="P48" s="218">
        <v>0</v>
      </c>
      <c r="Q48" s="693">
        <v>0</v>
      </c>
      <c r="R48" s="694">
        <v>0</v>
      </c>
      <c r="S48" s="694"/>
      <c r="T48" s="695">
        <v>0</v>
      </c>
      <c r="U48" s="219">
        <v>0</v>
      </c>
      <c r="V48" s="219">
        <v>0</v>
      </c>
      <c r="W48" s="219">
        <v>0</v>
      </c>
      <c r="X48" s="219">
        <v>0</v>
      </c>
      <c r="Y48" s="218">
        <v>0</v>
      </c>
      <c r="Z48" s="474"/>
      <c r="AA48" s="474"/>
      <c r="AB48" s="474"/>
      <c r="AC48" s="474"/>
      <c r="AD48" s="474"/>
    </row>
    <row r="49" spans="1:30" ht="15" customHeight="1" x14ac:dyDescent="0.35">
      <c r="A49" s="498" t="s">
        <v>273</v>
      </c>
      <c r="B49" s="696" t="s">
        <v>459</v>
      </c>
      <c r="C49" s="63">
        <v>0</v>
      </c>
      <c r="D49" s="1020">
        <v>0</v>
      </c>
      <c r="E49" s="1021">
        <v>0</v>
      </c>
      <c r="F49" s="1021"/>
      <c r="G49" s="697">
        <v>0</v>
      </c>
      <c r="H49" s="64">
        <v>0</v>
      </c>
      <c r="I49" s="64">
        <v>0</v>
      </c>
      <c r="J49" s="64">
        <v>0</v>
      </c>
      <c r="K49" s="64">
        <v>0</v>
      </c>
      <c r="L49" s="63">
        <v>0</v>
      </c>
      <c r="N49" s="498" t="s">
        <v>273</v>
      </c>
      <c r="O49" s="696" t="s">
        <v>459</v>
      </c>
      <c r="P49" s="63">
        <v>0</v>
      </c>
      <c r="Q49" s="681">
        <v>0</v>
      </c>
      <c r="R49" s="682">
        <v>0</v>
      </c>
      <c r="S49" s="682"/>
      <c r="T49" s="697">
        <v>0</v>
      </c>
      <c r="U49" s="64">
        <v>0</v>
      </c>
      <c r="V49" s="64">
        <v>0</v>
      </c>
      <c r="W49" s="64">
        <v>0</v>
      </c>
      <c r="X49" s="64">
        <v>0</v>
      </c>
      <c r="Y49" s="63">
        <v>0</v>
      </c>
      <c r="Z49" s="473"/>
      <c r="AA49" s="473"/>
      <c r="AB49" s="473"/>
      <c r="AC49" s="473"/>
      <c r="AD49" s="473"/>
    </row>
    <row r="50" spans="1:30" ht="15" customHeight="1" x14ac:dyDescent="0.4">
      <c r="A50" s="532" t="s">
        <v>281</v>
      </c>
      <c r="B50" s="698" t="s">
        <v>460</v>
      </c>
      <c r="C50" s="661">
        <v>0</v>
      </c>
      <c r="D50" s="1022"/>
      <c r="E50" s="1023"/>
      <c r="F50" s="1023"/>
      <c r="G50" s="664">
        <v>0</v>
      </c>
      <c r="H50" s="662">
        <v>0</v>
      </c>
      <c r="I50" s="662">
        <v>0</v>
      </c>
      <c r="J50" s="662">
        <v>0</v>
      </c>
      <c r="K50" s="662">
        <v>0</v>
      </c>
      <c r="L50" s="661">
        <v>0</v>
      </c>
      <c r="N50" s="532" t="s">
        <v>281</v>
      </c>
      <c r="O50" s="698" t="s">
        <v>460</v>
      </c>
      <c r="P50" s="661">
        <v>0</v>
      </c>
      <c r="Q50" s="683"/>
      <c r="R50" s="684"/>
      <c r="S50" s="684"/>
      <c r="T50" s="664">
        <v>0</v>
      </c>
      <c r="U50" s="662">
        <v>0</v>
      </c>
      <c r="V50" s="662">
        <v>0</v>
      </c>
      <c r="W50" s="662">
        <v>0</v>
      </c>
      <c r="X50" s="662">
        <v>0</v>
      </c>
      <c r="Y50" s="661">
        <v>0</v>
      </c>
      <c r="Z50" s="609"/>
      <c r="AA50" s="609"/>
      <c r="AB50" s="609"/>
      <c r="AC50" s="609"/>
      <c r="AD50" s="609"/>
    </row>
    <row r="51" spans="1:30" ht="15" customHeight="1" x14ac:dyDescent="0.4">
      <c r="A51" s="666"/>
      <c r="B51" s="273"/>
      <c r="C51" s="685"/>
      <c r="D51" s="685"/>
      <c r="E51" s="685"/>
      <c r="F51" s="685"/>
      <c r="G51" s="685"/>
      <c r="H51" s="685"/>
      <c r="I51" s="685"/>
      <c r="J51" s="685"/>
      <c r="K51" s="685"/>
      <c r="L51" s="1029"/>
      <c r="N51" s="666"/>
      <c r="O51" s="273"/>
      <c r="P51" s="685"/>
      <c r="Q51" s="685"/>
      <c r="R51" s="685"/>
      <c r="S51" s="685"/>
      <c r="T51" s="685"/>
      <c r="U51" s="685"/>
      <c r="V51" s="685"/>
      <c r="W51" s="685"/>
      <c r="X51" s="685"/>
      <c r="Y51" s="1029"/>
      <c r="Z51" s="609"/>
      <c r="AA51" s="609"/>
      <c r="AB51" s="609"/>
      <c r="AC51" s="609"/>
      <c r="AD51" s="609"/>
    </row>
    <row r="52" spans="1:30" ht="15" customHeight="1" x14ac:dyDescent="0.4">
      <c r="A52" s="532">
        <v>5</v>
      </c>
      <c r="B52" s="630" t="s">
        <v>461</v>
      </c>
      <c r="C52" s="661">
        <v>0</v>
      </c>
      <c r="D52" s="1022"/>
      <c r="E52" s="1023"/>
      <c r="F52" s="1023"/>
      <c r="G52" s="664">
        <v>0</v>
      </c>
      <c r="H52" s="662">
        <v>0</v>
      </c>
      <c r="I52" s="662">
        <v>0</v>
      </c>
      <c r="J52" s="662">
        <v>0</v>
      </c>
      <c r="K52" s="662">
        <v>0</v>
      </c>
      <c r="L52" s="661">
        <v>0</v>
      </c>
      <c r="N52" s="532">
        <v>5</v>
      </c>
      <c r="O52" s="630" t="s">
        <v>461</v>
      </c>
      <c r="P52" s="661">
        <v>0</v>
      </c>
      <c r="Q52" s="683"/>
      <c r="R52" s="684"/>
      <c r="S52" s="684"/>
      <c r="T52" s="664">
        <v>0</v>
      </c>
      <c r="U52" s="662">
        <v>0</v>
      </c>
      <c r="V52" s="662">
        <v>0</v>
      </c>
      <c r="W52" s="662">
        <v>0</v>
      </c>
      <c r="X52" s="662">
        <v>0</v>
      </c>
      <c r="Y52" s="661">
        <v>0</v>
      </c>
      <c r="Z52" s="609"/>
      <c r="AA52" s="609"/>
      <c r="AB52" s="609"/>
      <c r="AC52" s="609"/>
      <c r="AD52" s="609"/>
    </row>
    <row r="53" spans="1:30" ht="12.75" customHeight="1" x14ac:dyDescent="0.35"/>
  </sheetData>
  <mergeCells count="36">
    <mergeCell ref="K7:K8"/>
    <mergeCell ref="L7:L8"/>
    <mergeCell ref="C7:C8"/>
    <mergeCell ref="G7:G8"/>
    <mergeCell ref="H7:H8"/>
    <mergeCell ref="I7:I8"/>
    <mergeCell ref="J7:J8"/>
    <mergeCell ref="A6:B6"/>
    <mergeCell ref="D7:D8"/>
    <mergeCell ref="E7:E8"/>
    <mergeCell ref="F7:F8"/>
    <mergeCell ref="A3:B4"/>
    <mergeCell ref="D6:G6"/>
    <mergeCell ref="C3:G3"/>
    <mergeCell ref="A7:B8"/>
    <mergeCell ref="H3:L3"/>
    <mergeCell ref="D4:G4"/>
    <mergeCell ref="D5:G5"/>
    <mergeCell ref="N3:O4"/>
    <mergeCell ref="P3:T3"/>
    <mergeCell ref="U3:Y3"/>
    <mergeCell ref="N7:O8"/>
    <mergeCell ref="U7:U8"/>
    <mergeCell ref="V7:V8"/>
    <mergeCell ref="W7:W8"/>
    <mergeCell ref="X7:X8"/>
    <mergeCell ref="Y7:Y8"/>
    <mergeCell ref="P7:P8"/>
    <mergeCell ref="Q7:Q8"/>
    <mergeCell ref="R7:R8"/>
    <mergeCell ref="S7:S8"/>
    <mergeCell ref="T7:T8"/>
    <mergeCell ref="Q4:T4"/>
    <mergeCell ref="N6:O6"/>
    <mergeCell ref="Q6:T6"/>
    <mergeCell ref="Q5:T5"/>
  </mergeCells>
  <conditionalFormatting sqref="P30:Y30 P33:P40 T33:Y40 P42 T42:Y42 P48:P50 T48:Y50 P52 T52:Y52 P44:P45 T44:Y45 P11:Y18 P21:Y28">
    <cfRule type="cellIs" dxfId="151" priority="16" operator="equal">
      <formula>0</formula>
    </cfRule>
  </conditionalFormatting>
  <conditionalFormatting sqref="C11:L18 C21:L28 C30:L30 C33:C40 G33:L40 C42 G42:L42 C48:C50 G48:L50 C52 G52:L52 C44:C45 G44:L45">
    <cfRule type="cellIs" dxfId="150" priority="15" operator="equal">
      <formula>0</formula>
    </cfRule>
  </conditionalFormatting>
  <conditionalFormatting sqref="C11:C18 C21:C28 C30 C33:C40 C42 C44:C45 C48:C50 C52">
    <cfRule type="expression" dxfId="149" priority="14">
      <formula>IF(YEAR1_TOGGLE=0,1,0)</formula>
    </cfRule>
  </conditionalFormatting>
  <conditionalFormatting sqref="D11:G18 D21:G28 D30:G30 D33:G40 D42:G42 D44:G45 D48:G50 D52:G52">
    <cfRule type="expression" dxfId="148" priority="13">
      <formula>IF(YEAR2_TOGGLE=0,1,0)</formula>
    </cfRule>
  </conditionalFormatting>
  <conditionalFormatting sqref="H11:H18 H21:H28 H30 H33:H40 H42 H44:H45 H48:H50 H52">
    <cfRule type="expression" dxfId="147" priority="12">
      <formula>IF(YEAR3_TOGGLE=0,1,0)</formula>
    </cfRule>
  </conditionalFormatting>
  <conditionalFormatting sqref="I11:I18 I21:I28 I30 I33:I40 I42 I44:I45 I48:I50 I52">
    <cfRule type="expression" dxfId="146" priority="11">
      <formula>IF(YEAR4_TOGGLE=0,1,0)</formula>
    </cfRule>
  </conditionalFormatting>
  <conditionalFormatting sqref="J11:J18 J21:J28 J30 J33:J40 J42 J44:J45 J48:J50 J52">
    <cfRule type="expression" dxfId="145" priority="10">
      <formula>IF(YEAR5_TOGGLE=0,1,0)</formula>
    </cfRule>
  </conditionalFormatting>
  <conditionalFormatting sqref="K11:K18 K21:K28 K30 K33:K40 K42 K44:K45 K48:K50 K52">
    <cfRule type="expression" dxfId="144" priority="9">
      <formula>IF(YEAR6_TOGGLE=0,1,0)</formula>
    </cfRule>
  </conditionalFormatting>
  <conditionalFormatting sqref="L11:L18 L21:L28 L30 L33:L40 L42 L44:L45 L48:L50 L52">
    <cfRule type="expression" dxfId="143" priority="8">
      <formula>IF(YEAR7_TOGGLE=0,1,0)</formula>
    </cfRule>
  </conditionalFormatting>
  <dataValidations count="1">
    <dataValidation type="whole" operator="greaterThan" allowBlank="1" showInputMessage="1" showErrorMessage="1" errorTitle="Whole numbers only allowed" error="All monies should be independently rounded to the nearest £1,000." sqref="C50 C46:C47 G22:G27 Z46:Z47 H50:J50 Z50 H46:J47 G44:G50 P50 P46:P47 T44:T50 U46:W47 U50:W50 T22:T27" xr:uid="{00000000-0002-0000-1F00-000000000000}">
      <formula1>-999999999</formula1>
    </dataValidation>
  </dataValidations>
  <pageMargins left="0.70866141732283472" right="0.70866141732283472" top="0.74803149606299213" bottom="0.74803149606299213" header="0.31496062992125984" footer="0.31496062992125984"/>
  <pageSetup paperSize="9" scale="54" fitToWidth="2" fitToHeight="3" orientation="landscape" r:id="rId1"/>
  <colBreaks count="2" manualBreakCount="2">
    <brk id="13" max="1048575" man="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2"/>
  <dimension ref="A1:AU45"/>
  <sheetViews>
    <sheetView showGridLines="0" zoomScaleNormal="100" workbookViewId="0"/>
  </sheetViews>
  <sheetFormatPr defaultColWidth="9.796875" defaultRowHeight="13.15" x14ac:dyDescent="0.35"/>
  <cols>
    <col min="1" max="1" width="5.796875" style="12" customWidth="1"/>
    <col min="2" max="2" width="46.59765625" style="12" customWidth="1"/>
    <col min="3" max="23" width="11.06640625" style="15" customWidth="1"/>
    <col min="24" max="24" width="9.796875" style="8"/>
    <col min="25" max="25" width="5.796875" style="12" customWidth="1"/>
    <col min="26" max="26" width="46.59765625" style="12" customWidth="1"/>
    <col min="27" max="28" width="13.33203125" style="15" customWidth="1"/>
    <col min="29" max="38" width="12.796875" style="15" customWidth="1"/>
    <col min="39" max="16384" width="9.796875" style="8"/>
  </cols>
  <sheetData>
    <row r="1" spans="1:47" ht="17.649999999999999" x14ac:dyDescent="0.5">
      <c r="A1" s="248" t="s">
        <v>790</v>
      </c>
      <c r="Y1" s="248" t="s">
        <v>2</v>
      </c>
    </row>
    <row r="2" spans="1:47" ht="15" customHeight="1" x14ac:dyDescent="0.35"/>
    <row r="3" spans="1:47" ht="15" x14ac:dyDescent="0.35">
      <c r="A3" s="1272" t="s">
        <v>806</v>
      </c>
      <c r="B3" s="1273"/>
      <c r="C3" s="1276" t="s">
        <v>412</v>
      </c>
      <c r="D3" s="1221"/>
      <c r="E3" s="1221"/>
      <c r="F3" s="1221"/>
      <c r="G3" s="1221"/>
      <c r="H3" s="1221"/>
      <c r="I3" s="1276" t="s">
        <v>724</v>
      </c>
      <c r="J3" s="1221"/>
      <c r="K3" s="1221"/>
      <c r="L3" s="1221"/>
      <c r="M3" s="1221"/>
      <c r="N3" s="1221"/>
      <c r="O3" s="1221"/>
      <c r="P3" s="1221"/>
      <c r="Q3" s="1221"/>
      <c r="R3" s="1221"/>
      <c r="S3" s="1221"/>
      <c r="T3" s="1221"/>
      <c r="U3" s="1221"/>
      <c r="V3" s="1221"/>
      <c r="W3" s="1222"/>
      <c r="Y3" s="1035" t="s">
        <v>462</v>
      </c>
      <c r="Z3" s="699"/>
      <c r="AA3" s="1276" t="s">
        <v>412</v>
      </c>
      <c r="AB3" s="1221"/>
      <c r="AC3" s="1221"/>
      <c r="AD3" s="1221"/>
      <c r="AE3" s="1221"/>
      <c r="AF3" s="1221"/>
      <c r="AG3" s="1276" t="s">
        <v>724</v>
      </c>
      <c r="AH3" s="1221"/>
      <c r="AI3" s="1221"/>
      <c r="AJ3" s="1221"/>
      <c r="AK3" s="1221"/>
      <c r="AL3" s="1221"/>
      <c r="AM3" s="1221"/>
      <c r="AN3" s="1221"/>
      <c r="AO3" s="1221"/>
      <c r="AP3" s="1221"/>
      <c r="AQ3" s="1221"/>
      <c r="AR3" s="1221"/>
      <c r="AS3" s="1221"/>
      <c r="AT3" s="1221"/>
      <c r="AU3" s="1222"/>
    </row>
    <row r="4" spans="1:47" ht="30" customHeight="1" x14ac:dyDescent="0.4">
      <c r="A4" s="1274"/>
      <c r="B4" s="1275"/>
      <c r="C4" s="1247"/>
      <c r="D4" s="1248"/>
      <c r="E4" s="1249"/>
      <c r="F4" s="1286" t="s">
        <v>6</v>
      </c>
      <c r="G4" s="1287"/>
      <c r="H4" s="1288"/>
      <c r="I4" s="1286" t="s">
        <v>7</v>
      </c>
      <c r="J4" s="1287"/>
      <c r="K4" s="1288"/>
      <c r="L4" s="1247"/>
      <c r="M4" s="1248"/>
      <c r="N4" s="1249"/>
      <c r="O4" s="1247"/>
      <c r="P4" s="1248"/>
      <c r="Q4" s="1249"/>
      <c r="R4" s="1247"/>
      <c r="S4" s="1248"/>
      <c r="T4" s="1249"/>
      <c r="U4" s="1247"/>
      <c r="V4" s="1248"/>
      <c r="W4" s="1289"/>
      <c r="Y4" s="700"/>
      <c r="Z4" s="1036"/>
      <c r="AA4" s="1247"/>
      <c r="AB4" s="1248"/>
      <c r="AC4" s="1249"/>
      <c r="AD4" s="1286" t="s">
        <v>6</v>
      </c>
      <c r="AE4" s="1287"/>
      <c r="AF4" s="1288"/>
      <c r="AG4" s="1286" t="s">
        <v>7</v>
      </c>
      <c r="AH4" s="1287"/>
      <c r="AI4" s="1288"/>
      <c r="AJ4" s="1247"/>
      <c r="AK4" s="1248"/>
      <c r="AL4" s="1249"/>
      <c r="AM4" s="1247"/>
      <c r="AN4" s="1248"/>
      <c r="AO4" s="1249"/>
      <c r="AP4" s="1247"/>
      <c r="AQ4" s="1248"/>
      <c r="AR4" s="1249"/>
      <c r="AS4" s="1247"/>
      <c r="AT4" s="1248"/>
      <c r="AU4" s="1289"/>
    </row>
    <row r="5" spans="1:47" ht="14.55" customHeight="1" x14ac:dyDescent="0.35">
      <c r="A5" s="700"/>
      <c r="B5" s="1036"/>
      <c r="C5" s="1252"/>
      <c r="D5" s="1253"/>
      <c r="E5" s="1254"/>
      <c r="F5" s="1252"/>
      <c r="G5" s="1253"/>
      <c r="H5" s="1254"/>
      <c r="I5" s="1252"/>
      <c r="J5" s="1253"/>
      <c r="K5" s="1254"/>
      <c r="L5" s="1252"/>
      <c r="M5" s="1253"/>
      <c r="N5" s="1254"/>
      <c r="O5" s="1252"/>
      <c r="P5" s="1253"/>
      <c r="Q5" s="1254"/>
      <c r="R5" s="1252"/>
      <c r="S5" s="1253"/>
      <c r="T5" s="1254"/>
      <c r="U5" s="1252"/>
      <c r="V5" s="1253"/>
      <c r="W5" s="1284"/>
      <c r="Y5" s="700"/>
      <c r="Z5" s="1036"/>
      <c r="AA5" s="1252"/>
      <c r="AB5" s="1253"/>
      <c r="AC5" s="1254"/>
      <c r="AD5" s="1252"/>
      <c r="AE5" s="1253"/>
      <c r="AF5" s="1254"/>
      <c r="AG5" s="1252"/>
      <c r="AH5" s="1253"/>
      <c r="AI5" s="1254"/>
      <c r="AJ5" s="1252"/>
      <c r="AK5" s="1253"/>
      <c r="AL5" s="1254"/>
      <c r="AM5" s="1252"/>
      <c r="AN5" s="1253"/>
      <c r="AO5" s="1254"/>
      <c r="AP5" s="1252"/>
      <c r="AQ5" s="1253"/>
      <c r="AR5" s="1254"/>
      <c r="AS5" s="1252"/>
      <c r="AT5" s="1253"/>
      <c r="AU5" s="1284"/>
    </row>
    <row r="6" spans="1:47" ht="15" x14ac:dyDescent="0.35">
      <c r="A6" s="701"/>
      <c r="B6" s="1037" t="s">
        <v>8</v>
      </c>
      <c r="C6" s="1252" t="s">
        <v>9</v>
      </c>
      <c r="D6" s="1253"/>
      <c r="E6" s="1254"/>
      <c r="F6" s="1252" t="s">
        <v>10</v>
      </c>
      <c r="G6" s="1253"/>
      <c r="H6" s="1254"/>
      <c r="I6" s="1252" t="s">
        <v>11</v>
      </c>
      <c r="J6" s="1253"/>
      <c r="K6" s="1254"/>
      <c r="L6" s="1252" t="s">
        <v>12</v>
      </c>
      <c r="M6" s="1253"/>
      <c r="N6" s="1254"/>
      <c r="O6" s="1252" t="s">
        <v>13</v>
      </c>
      <c r="P6" s="1253"/>
      <c r="Q6" s="1254"/>
      <c r="R6" s="1252" t="s">
        <v>14</v>
      </c>
      <c r="S6" s="1253"/>
      <c r="T6" s="1254"/>
      <c r="U6" s="1252" t="s">
        <v>15</v>
      </c>
      <c r="V6" s="1253"/>
      <c r="W6" s="1284"/>
      <c r="Y6" s="701"/>
      <c r="Z6" s="1037" t="s">
        <v>8</v>
      </c>
      <c r="AA6" s="1252" t="s">
        <v>9</v>
      </c>
      <c r="AB6" s="1253"/>
      <c r="AC6" s="1254"/>
      <c r="AD6" s="1252" t="s">
        <v>10</v>
      </c>
      <c r="AE6" s="1253"/>
      <c r="AF6" s="1254"/>
      <c r="AG6" s="1252" t="s">
        <v>11</v>
      </c>
      <c r="AH6" s="1253"/>
      <c r="AI6" s="1254"/>
      <c r="AJ6" s="1252" t="s">
        <v>12</v>
      </c>
      <c r="AK6" s="1253"/>
      <c r="AL6" s="1254"/>
      <c r="AM6" s="1252" t="s">
        <v>13</v>
      </c>
      <c r="AN6" s="1253"/>
      <c r="AO6" s="1254"/>
      <c r="AP6" s="1252" t="s">
        <v>14</v>
      </c>
      <c r="AQ6" s="1253"/>
      <c r="AR6" s="1254"/>
      <c r="AS6" s="1277" t="s">
        <v>15</v>
      </c>
      <c r="AT6" s="1278"/>
      <c r="AU6" s="1279"/>
    </row>
    <row r="7" spans="1:47" ht="23.55" customHeight="1" x14ac:dyDescent="0.35">
      <c r="A7" s="1280" t="s">
        <v>463</v>
      </c>
      <c r="B7" s="1281"/>
      <c r="C7" s="1269" t="s">
        <v>464</v>
      </c>
      <c r="D7" s="1269" t="s">
        <v>465</v>
      </c>
      <c r="E7" s="1269" t="s">
        <v>307</v>
      </c>
      <c r="F7" s="1269" t="s">
        <v>464</v>
      </c>
      <c r="G7" s="1269" t="s">
        <v>465</v>
      </c>
      <c r="H7" s="1269" t="s">
        <v>307</v>
      </c>
      <c r="I7" s="1269" t="s">
        <v>464</v>
      </c>
      <c r="J7" s="1269" t="s">
        <v>465</v>
      </c>
      <c r="K7" s="1269" t="s">
        <v>307</v>
      </c>
      <c r="L7" s="1269" t="s">
        <v>464</v>
      </c>
      <c r="M7" s="1269" t="s">
        <v>465</v>
      </c>
      <c r="N7" s="1269" t="s">
        <v>307</v>
      </c>
      <c r="O7" s="1269" t="s">
        <v>464</v>
      </c>
      <c r="P7" s="1269" t="s">
        <v>465</v>
      </c>
      <c r="Q7" s="1269" t="s">
        <v>307</v>
      </c>
      <c r="R7" s="1269" t="s">
        <v>464</v>
      </c>
      <c r="S7" s="1269" t="s">
        <v>465</v>
      </c>
      <c r="T7" s="1269" t="s">
        <v>307</v>
      </c>
      <c r="U7" s="1236" t="s">
        <v>464</v>
      </c>
      <c r="V7" s="1236" t="s">
        <v>465</v>
      </c>
      <c r="W7" s="1266" t="s">
        <v>307</v>
      </c>
      <c r="Y7" s="1280" t="s">
        <v>463</v>
      </c>
      <c r="Z7" s="1281"/>
      <c r="AA7" s="1269" t="s">
        <v>464</v>
      </c>
      <c r="AB7" s="1269" t="s">
        <v>465</v>
      </c>
      <c r="AC7" s="1269" t="s">
        <v>307</v>
      </c>
      <c r="AD7" s="1269" t="s">
        <v>464</v>
      </c>
      <c r="AE7" s="1269" t="s">
        <v>465</v>
      </c>
      <c r="AF7" s="1269" t="s">
        <v>307</v>
      </c>
      <c r="AG7" s="1269" t="s">
        <v>464</v>
      </c>
      <c r="AH7" s="1269" t="s">
        <v>465</v>
      </c>
      <c r="AI7" s="1269" t="s">
        <v>307</v>
      </c>
      <c r="AJ7" s="1269" t="s">
        <v>464</v>
      </c>
      <c r="AK7" s="1269" t="s">
        <v>465</v>
      </c>
      <c r="AL7" s="1269" t="s">
        <v>307</v>
      </c>
      <c r="AM7" s="1269" t="s">
        <v>464</v>
      </c>
      <c r="AN7" s="1269" t="s">
        <v>465</v>
      </c>
      <c r="AO7" s="1269" t="s">
        <v>307</v>
      </c>
      <c r="AP7" s="1269" t="s">
        <v>464</v>
      </c>
      <c r="AQ7" s="1269" t="s">
        <v>465</v>
      </c>
      <c r="AR7" s="1269" t="s">
        <v>307</v>
      </c>
      <c r="AS7" s="1236" t="s">
        <v>464</v>
      </c>
      <c r="AT7" s="1236" t="s">
        <v>465</v>
      </c>
      <c r="AU7" s="1266" t="s">
        <v>307</v>
      </c>
    </row>
    <row r="8" spans="1:47" ht="12.75" x14ac:dyDescent="0.35">
      <c r="A8" s="1280"/>
      <c r="B8" s="1281"/>
      <c r="C8" s="1270"/>
      <c r="D8" s="1270"/>
      <c r="E8" s="1270"/>
      <c r="F8" s="1270"/>
      <c r="G8" s="1270"/>
      <c r="H8" s="1270"/>
      <c r="I8" s="1270"/>
      <c r="J8" s="1270"/>
      <c r="K8" s="1270"/>
      <c r="L8" s="1270"/>
      <c r="M8" s="1270"/>
      <c r="N8" s="1270"/>
      <c r="O8" s="1270"/>
      <c r="P8" s="1270"/>
      <c r="Q8" s="1270"/>
      <c r="R8" s="1270"/>
      <c r="S8" s="1270"/>
      <c r="T8" s="1270"/>
      <c r="U8" s="1264"/>
      <c r="V8" s="1264"/>
      <c r="W8" s="1267"/>
      <c r="Y8" s="1280"/>
      <c r="Z8" s="1281"/>
      <c r="AA8" s="1270"/>
      <c r="AB8" s="1270"/>
      <c r="AC8" s="1270"/>
      <c r="AD8" s="1270"/>
      <c r="AE8" s="1270"/>
      <c r="AF8" s="1270"/>
      <c r="AG8" s="1270"/>
      <c r="AH8" s="1270"/>
      <c r="AI8" s="1270"/>
      <c r="AJ8" s="1270"/>
      <c r="AK8" s="1270"/>
      <c r="AL8" s="1270"/>
      <c r="AM8" s="1270"/>
      <c r="AN8" s="1270"/>
      <c r="AO8" s="1270"/>
      <c r="AP8" s="1270"/>
      <c r="AQ8" s="1270"/>
      <c r="AR8" s="1270"/>
      <c r="AS8" s="1264"/>
      <c r="AT8" s="1264"/>
      <c r="AU8" s="1267"/>
    </row>
    <row r="9" spans="1:47" ht="20" customHeight="1" x14ac:dyDescent="0.35">
      <c r="A9" s="1282"/>
      <c r="B9" s="1283"/>
      <c r="C9" s="1271"/>
      <c r="D9" s="1271"/>
      <c r="E9" s="1271"/>
      <c r="F9" s="1271"/>
      <c r="G9" s="1271"/>
      <c r="H9" s="1271"/>
      <c r="I9" s="1271"/>
      <c r="J9" s="1271"/>
      <c r="K9" s="1271"/>
      <c r="L9" s="1271"/>
      <c r="M9" s="1271"/>
      <c r="N9" s="1271"/>
      <c r="O9" s="1271"/>
      <c r="P9" s="1271"/>
      <c r="Q9" s="1271"/>
      <c r="R9" s="1271"/>
      <c r="S9" s="1271"/>
      <c r="T9" s="1271"/>
      <c r="U9" s="1265"/>
      <c r="V9" s="1265"/>
      <c r="W9" s="1268"/>
      <c r="Y9" s="1282"/>
      <c r="Z9" s="1283"/>
      <c r="AA9" s="1271"/>
      <c r="AB9" s="1271"/>
      <c r="AC9" s="1271"/>
      <c r="AD9" s="1271"/>
      <c r="AE9" s="1271"/>
      <c r="AF9" s="1271"/>
      <c r="AG9" s="1271"/>
      <c r="AH9" s="1271"/>
      <c r="AI9" s="1271"/>
      <c r="AJ9" s="1271"/>
      <c r="AK9" s="1271"/>
      <c r="AL9" s="1271"/>
      <c r="AM9" s="1271"/>
      <c r="AN9" s="1271"/>
      <c r="AO9" s="1271"/>
      <c r="AP9" s="1271"/>
      <c r="AQ9" s="1271"/>
      <c r="AR9" s="1271"/>
      <c r="AS9" s="1265"/>
      <c r="AT9" s="1265"/>
      <c r="AU9" s="1268"/>
    </row>
    <row r="10" spans="1:47" ht="15" customHeight="1" x14ac:dyDescent="0.4">
      <c r="A10" s="648">
        <v>1</v>
      </c>
      <c r="B10" s="621" t="s">
        <v>466</v>
      </c>
      <c r="C10" s="649"/>
      <c r="D10" s="649"/>
      <c r="E10" s="649"/>
      <c r="F10" s="649"/>
      <c r="G10" s="649"/>
      <c r="H10" s="649"/>
      <c r="I10" s="649"/>
      <c r="J10" s="649"/>
      <c r="K10" s="649"/>
      <c r="L10" s="649"/>
      <c r="M10" s="649"/>
      <c r="N10" s="649"/>
      <c r="O10" s="649"/>
      <c r="P10" s="649"/>
      <c r="Q10" s="649"/>
      <c r="R10" s="649"/>
      <c r="S10" s="649"/>
      <c r="T10" s="649"/>
      <c r="U10" s="649"/>
      <c r="V10" s="649"/>
      <c r="W10" s="702"/>
      <c r="Y10" s="648">
        <v>1</v>
      </c>
      <c r="Z10" s="621" t="s">
        <v>466</v>
      </c>
      <c r="AA10" s="649"/>
      <c r="AB10" s="649"/>
      <c r="AC10" s="649"/>
      <c r="AD10" s="649"/>
      <c r="AE10" s="649"/>
      <c r="AF10" s="649"/>
      <c r="AG10" s="649"/>
      <c r="AH10" s="649"/>
      <c r="AI10" s="649"/>
      <c r="AJ10" s="649"/>
      <c r="AK10" s="649"/>
      <c r="AL10" s="649"/>
      <c r="AM10" s="649"/>
      <c r="AN10" s="649"/>
      <c r="AO10" s="649"/>
      <c r="AP10" s="649"/>
      <c r="AQ10" s="649"/>
      <c r="AR10" s="649"/>
      <c r="AS10" s="649"/>
      <c r="AT10" s="649"/>
      <c r="AU10" s="702"/>
    </row>
    <row r="11" spans="1:47" ht="15" customHeight="1" x14ac:dyDescent="0.4">
      <c r="A11" s="648" t="s">
        <v>18</v>
      </c>
      <c r="B11" s="650" t="s">
        <v>417</v>
      </c>
      <c r="C11" s="651" t="s">
        <v>467</v>
      </c>
      <c r="D11" s="651" t="s">
        <v>467</v>
      </c>
      <c r="E11" s="651" t="s">
        <v>467</v>
      </c>
      <c r="F11" s="651" t="s">
        <v>467</v>
      </c>
      <c r="G11" s="651" t="s">
        <v>467</v>
      </c>
      <c r="H11" s="651" t="s">
        <v>467</v>
      </c>
      <c r="I11" s="651" t="s">
        <v>467</v>
      </c>
      <c r="J11" s="651" t="s">
        <v>467</v>
      </c>
      <c r="K11" s="651" t="s">
        <v>467</v>
      </c>
      <c r="L11" s="651" t="s">
        <v>467</v>
      </c>
      <c r="M11" s="651" t="s">
        <v>467</v>
      </c>
      <c r="N11" s="651" t="s">
        <v>467</v>
      </c>
      <c r="O11" s="651" t="s">
        <v>467</v>
      </c>
      <c r="P11" s="651" t="s">
        <v>467</v>
      </c>
      <c r="Q11" s="651" t="s">
        <v>467</v>
      </c>
      <c r="R11" s="651" t="s">
        <v>467</v>
      </c>
      <c r="S11" s="651" t="s">
        <v>467</v>
      </c>
      <c r="T11" s="651" t="s">
        <v>467</v>
      </c>
      <c r="U11" s="651" t="s">
        <v>467</v>
      </c>
      <c r="V11" s="651" t="s">
        <v>467</v>
      </c>
      <c r="W11" s="1034" t="s">
        <v>467</v>
      </c>
      <c r="Y11" s="648" t="s">
        <v>18</v>
      </c>
      <c r="Z11" s="650" t="s">
        <v>417</v>
      </c>
      <c r="AA11" s="651" t="s">
        <v>467</v>
      </c>
      <c r="AB11" s="651" t="s">
        <v>467</v>
      </c>
      <c r="AC11" s="651" t="s">
        <v>467</v>
      </c>
      <c r="AD11" s="651" t="s">
        <v>467</v>
      </c>
      <c r="AE11" s="651" t="s">
        <v>467</v>
      </c>
      <c r="AF11" s="651" t="s">
        <v>467</v>
      </c>
      <c r="AG11" s="651" t="s">
        <v>467</v>
      </c>
      <c r="AH11" s="651" t="s">
        <v>467</v>
      </c>
      <c r="AI11" s="651" t="s">
        <v>467</v>
      </c>
      <c r="AJ11" s="651" t="s">
        <v>467</v>
      </c>
      <c r="AK11" s="651" t="s">
        <v>467</v>
      </c>
      <c r="AL11" s="651" t="s">
        <v>467</v>
      </c>
      <c r="AM11" s="651" t="s">
        <v>467</v>
      </c>
      <c r="AN11" s="651" t="s">
        <v>467</v>
      </c>
      <c r="AO11" s="651" t="s">
        <v>467</v>
      </c>
      <c r="AP11" s="651" t="s">
        <v>467</v>
      </c>
      <c r="AQ11" s="651" t="s">
        <v>467</v>
      </c>
      <c r="AR11" s="651" t="s">
        <v>467</v>
      </c>
      <c r="AS11" s="651" t="s">
        <v>467</v>
      </c>
      <c r="AT11" s="651" t="s">
        <v>467</v>
      </c>
      <c r="AU11" s="1034" t="s">
        <v>467</v>
      </c>
    </row>
    <row r="12" spans="1:47" ht="15" customHeight="1" x14ac:dyDescent="0.35">
      <c r="A12" s="653" t="s">
        <v>378</v>
      </c>
      <c r="B12" s="654" t="s">
        <v>418</v>
      </c>
      <c r="C12" s="60">
        <v>0</v>
      </c>
      <c r="D12" s="106">
        <v>0</v>
      </c>
      <c r="E12" s="703">
        <v>0</v>
      </c>
      <c r="F12" s="60">
        <v>0</v>
      </c>
      <c r="G12" s="106">
        <v>0</v>
      </c>
      <c r="H12" s="703">
        <v>0</v>
      </c>
      <c r="I12" s="60">
        <v>0</v>
      </c>
      <c r="J12" s="106">
        <v>0</v>
      </c>
      <c r="K12" s="703">
        <v>0</v>
      </c>
      <c r="L12" s="60">
        <v>0</v>
      </c>
      <c r="M12" s="106">
        <v>0</v>
      </c>
      <c r="N12" s="703">
        <v>0</v>
      </c>
      <c r="O12" s="60">
        <v>0</v>
      </c>
      <c r="P12" s="106">
        <v>0</v>
      </c>
      <c r="Q12" s="703">
        <v>0</v>
      </c>
      <c r="R12" s="60">
        <v>0</v>
      </c>
      <c r="S12" s="106">
        <v>0</v>
      </c>
      <c r="T12" s="703">
        <v>0</v>
      </c>
      <c r="U12" s="60">
        <v>0</v>
      </c>
      <c r="V12" s="106">
        <v>0</v>
      </c>
      <c r="W12" s="1038">
        <v>0</v>
      </c>
      <c r="Y12" s="653" t="s">
        <v>378</v>
      </c>
      <c r="Z12" s="654" t="s">
        <v>418</v>
      </c>
      <c r="AA12" s="60">
        <v>0</v>
      </c>
      <c r="AB12" s="106">
        <v>0</v>
      </c>
      <c r="AC12" s="703">
        <v>0</v>
      </c>
      <c r="AD12" s="60">
        <v>0</v>
      </c>
      <c r="AE12" s="106">
        <v>0</v>
      </c>
      <c r="AF12" s="703">
        <v>0</v>
      </c>
      <c r="AG12" s="60">
        <v>0</v>
      </c>
      <c r="AH12" s="106">
        <v>0</v>
      </c>
      <c r="AI12" s="703">
        <v>0</v>
      </c>
      <c r="AJ12" s="60">
        <v>0</v>
      </c>
      <c r="AK12" s="106">
        <v>0</v>
      </c>
      <c r="AL12" s="703">
        <v>0</v>
      </c>
      <c r="AM12" s="60">
        <v>0</v>
      </c>
      <c r="AN12" s="106">
        <v>0</v>
      </c>
      <c r="AO12" s="703">
        <v>0</v>
      </c>
      <c r="AP12" s="60">
        <v>0</v>
      </c>
      <c r="AQ12" s="106">
        <v>0</v>
      </c>
      <c r="AR12" s="703">
        <v>0</v>
      </c>
      <c r="AS12" s="60">
        <v>0</v>
      </c>
      <c r="AT12" s="106">
        <v>0</v>
      </c>
      <c r="AU12" s="1038">
        <v>0</v>
      </c>
    </row>
    <row r="13" spans="1:47" ht="15" customHeight="1" x14ac:dyDescent="0.35">
      <c r="A13" s="656" t="s">
        <v>419</v>
      </c>
      <c r="B13" s="657" t="s">
        <v>420</v>
      </c>
      <c r="C13" s="62">
        <v>0</v>
      </c>
      <c r="D13" s="107">
        <v>0</v>
      </c>
      <c r="E13" s="704">
        <v>0</v>
      </c>
      <c r="F13" s="62">
        <v>0</v>
      </c>
      <c r="G13" s="107">
        <v>0</v>
      </c>
      <c r="H13" s="704">
        <v>0</v>
      </c>
      <c r="I13" s="62">
        <v>0</v>
      </c>
      <c r="J13" s="107">
        <v>0</v>
      </c>
      <c r="K13" s="704">
        <v>0</v>
      </c>
      <c r="L13" s="62">
        <v>0</v>
      </c>
      <c r="M13" s="107">
        <v>0</v>
      </c>
      <c r="N13" s="704">
        <v>0</v>
      </c>
      <c r="O13" s="62">
        <v>0</v>
      </c>
      <c r="P13" s="107">
        <v>0</v>
      </c>
      <c r="Q13" s="704">
        <v>0</v>
      </c>
      <c r="R13" s="62">
        <v>0</v>
      </c>
      <c r="S13" s="107">
        <v>0</v>
      </c>
      <c r="T13" s="704">
        <v>0</v>
      </c>
      <c r="U13" s="62">
        <v>0</v>
      </c>
      <c r="V13" s="107">
        <v>0</v>
      </c>
      <c r="W13" s="1039">
        <v>0</v>
      </c>
      <c r="Y13" s="656" t="s">
        <v>419</v>
      </c>
      <c r="Z13" s="657" t="s">
        <v>420</v>
      </c>
      <c r="AA13" s="62">
        <v>0</v>
      </c>
      <c r="AB13" s="107">
        <v>0</v>
      </c>
      <c r="AC13" s="704">
        <v>0</v>
      </c>
      <c r="AD13" s="62">
        <v>0</v>
      </c>
      <c r="AE13" s="107">
        <v>0</v>
      </c>
      <c r="AF13" s="704">
        <v>0</v>
      </c>
      <c r="AG13" s="62">
        <v>0</v>
      </c>
      <c r="AH13" s="107">
        <v>0</v>
      </c>
      <c r="AI13" s="704">
        <v>0</v>
      </c>
      <c r="AJ13" s="62">
        <v>0</v>
      </c>
      <c r="AK13" s="107">
        <v>0</v>
      </c>
      <c r="AL13" s="704">
        <v>0</v>
      </c>
      <c r="AM13" s="62">
        <v>0</v>
      </c>
      <c r="AN13" s="107">
        <v>0</v>
      </c>
      <c r="AO13" s="704">
        <v>0</v>
      </c>
      <c r="AP13" s="62">
        <v>0</v>
      </c>
      <c r="AQ13" s="107">
        <v>0</v>
      </c>
      <c r="AR13" s="704">
        <v>0</v>
      </c>
      <c r="AS13" s="62">
        <v>0</v>
      </c>
      <c r="AT13" s="107">
        <v>0</v>
      </c>
      <c r="AU13" s="1039">
        <v>0</v>
      </c>
    </row>
    <row r="14" spans="1:47" ht="15" customHeight="1" x14ac:dyDescent="0.35">
      <c r="A14" s="656" t="s">
        <v>421</v>
      </c>
      <c r="B14" s="657" t="s">
        <v>422</v>
      </c>
      <c r="C14" s="62">
        <v>0</v>
      </c>
      <c r="D14" s="107">
        <v>0</v>
      </c>
      <c r="E14" s="704">
        <v>0</v>
      </c>
      <c r="F14" s="62">
        <v>0</v>
      </c>
      <c r="G14" s="107">
        <v>0</v>
      </c>
      <c r="H14" s="704">
        <v>0</v>
      </c>
      <c r="I14" s="62">
        <v>0</v>
      </c>
      <c r="J14" s="107">
        <v>0</v>
      </c>
      <c r="K14" s="704">
        <v>0</v>
      </c>
      <c r="L14" s="62">
        <v>0</v>
      </c>
      <c r="M14" s="107">
        <v>0</v>
      </c>
      <c r="N14" s="704">
        <v>0</v>
      </c>
      <c r="O14" s="62">
        <v>0</v>
      </c>
      <c r="P14" s="107">
        <v>0</v>
      </c>
      <c r="Q14" s="704">
        <v>0</v>
      </c>
      <c r="R14" s="62">
        <v>0</v>
      </c>
      <c r="S14" s="107">
        <v>0</v>
      </c>
      <c r="T14" s="704">
        <v>0</v>
      </c>
      <c r="U14" s="62">
        <v>0</v>
      </c>
      <c r="V14" s="107">
        <v>0</v>
      </c>
      <c r="W14" s="1039">
        <v>0</v>
      </c>
      <c r="Y14" s="656" t="s">
        <v>421</v>
      </c>
      <c r="Z14" s="657" t="s">
        <v>422</v>
      </c>
      <c r="AA14" s="62">
        <v>0</v>
      </c>
      <c r="AB14" s="107">
        <v>0</v>
      </c>
      <c r="AC14" s="704">
        <v>0</v>
      </c>
      <c r="AD14" s="62">
        <v>0</v>
      </c>
      <c r="AE14" s="107">
        <v>0</v>
      </c>
      <c r="AF14" s="704">
        <v>0</v>
      </c>
      <c r="AG14" s="62">
        <v>0</v>
      </c>
      <c r="AH14" s="107">
        <v>0</v>
      </c>
      <c r="AI14" s="704">
        <v>0</v>
      </c>
      <c r="AJ14" s="62">
        <v>0</v>
      </c>
      <c r="AK14" s="107">
        <v>0</v>
      </c>
      <c r="AL14" s="704">
        <v>0</v>
      </c>
      <c r="AM14" s="62">
        <v>0</v>
      </c>
      <c r="AN14" s="107">
        <v>0</v>
      </c>
      <c r="AO14" s="704">
        <v>0</v>
      </c>
      <c r="AP14" s="62">
        <v>0</v>
      </c>
      <c r="AQ14" s="107">
        <v>0</v>
      </c>
      <c r="AR14" s="704">
        <v>0</v>
      </c>
      <c r="AS14" s="62">
        <v>0</v>
      </c>
      <c r="AT14" s="107">
        <v>0</v>
      </c>
      <c r="AU14" s="1039">
        <v>0</v>
      </c>
    </row>
    <row r="15" spans="1:47" ht="15" customHeight="1" x14ac:dyDescent="0.35">
      <c r="A15" s="656" t="s">
        <v>423</v>
      </c>
      <c r="B15" s="657" t="s">
        <v>424</v>
      </c>
      <c r="C15" s="62">
        <v>0</v>
      </c>
      <c r="D15" s="107">
        <v>0</v>
      </c>
      <c r="E15" s="704">
        <v>0</v>
      </c>
      <c r="F15" s="62">
        <v>0</v>
      </c>
      <c r="G15" s="107">
        <v>0</v>
      </c>
      <c r="H15" s="704">
        <v>0</v>
      </c>
      <c r="I15" s="62">
        <v>0</v>
      </c>
      <c r="J15" s="107">
        <v>0</v>
      </c>
      <c r="K15" s="704">
        <v>0</v>
      </c>
      <c r="L15" s="62">
        <v>0</v>
      </c>
      <c r="M15" s="107">
        <v>0</v>
      </c>
      <c r="N15" s="704">
        <v>0</v>
      </c>
      <c r="O15" s="62">
        <v>0</v>
      </c>
      <c r="P15" s="107">
        <v>0</v>
      </c>
      <c r="Q15" s="704">
        <v>0</v>
      </c>
      <c r="R15" s="62">
        <v>0</v>
      </c>
      <c r="S15" s="107">
        <v>0</v>
      </c>
      <c r="T15" s="704">
        <v>0</v>
      </c>
      <c r="U15" s="62">
        <v>0</v>
      </c>
      <c r="V15" s="107">
        <v>0</v>
      </c>
      <c r="W15" s="1039">
        <v>0</v>
      </c>
      <c r="Y15" s="656" t="s">
        <v>423</v>
      </c>
      <c r="Z15" s="657" t="s">
        <v>424</v>
      </c>
      <c r="AA15" s="62">
        <v>0</v>
      </c>
      <c r="AB15" s="107">
        <v>0</v>
      </c>
      <c r="AC15" s="704">
        <v>0</v>
      </c>
      <c r="AD15" s="62">
        <v>0</v>
      </c>
      <c r="AE15" s="107">
        <v>0</v>
      </c>
      <c r="AF15" s="704">
        <v>0</v>
      </c>
      <c r="AG15" s="62">
        <v>0</v>
      </c>
      <c r="AH15" s="107">
        <v>0</v>
      </c>
      <c r="AI15" s="704">
        <v>0</v>
      </c>
      <c r="AJ15" s="62">
        <v>0</v>
      </c>
      <c r="AK15" s="107">
        <v>0</v>
      </c>
      <c r="AL15" s="704">
        <v>0</v>
      </c>
      <c r="AM15" s="62">
        <v>0</v>
      </c>
      <c r="AN15" s="107">
        <v>0</v>
      </c>
      <c r="AO15" s="704">
        <v>0</v>
      </c>
      <c r="AP15" s="62">
        <v>0</v>
      </c>
      <c r="AQ15" s="107">
        <v>0</v>
      </c>
      <c r="AR15" s="704">
        <v>0</v>
      </c>
      <c r="AS15" s="62">
        <v>0</v>
      </c>
      <c r="AT15" s="107">
        <v>0</v>
      </c>
      <c r="AU15" s="1039">
        <v>0</v>
      </c>
    </row>
    <row r="16" spans="1:47" ht="15" customHeight="1" x14ac:dyDescent="0.35">
      <c r="A16" s="656" t="s">
        <v>425</v>
      </c>
      <c r="B16" s="657" t="s">
        <v>426</v>
      </c>
      <c r="C16" s="62">
        <v>0</v>
      </c>
      <c r="D16" s="107">
        <v>0</v>
      </c>
      <c r="E16" s="704">
        <v>0</v>
      </c>
      <c r="F16" s="62">
        <v>0</v>
      </c>
      <c r="G16" s="107">
        <v>0</v>
      </c>
      <c r="H16" s="704">
        <v>0</v>
      </c>
      <c r="I16" s="62">
        <v>0</v>
      </c>
      <c r="J16" s="107">
        <v>0</v>
      </c>
      <c r="K16" s="704">
        <v>0</v>
      </c>
      <c r="L16" s="62">
        <v>0</v>
      </c>
      <c r="M16" s="107">
        <v>0</v>
      </c>
      <c r="N16" s="704">
        <v>0</v>
      </c>
      <c r="O16" s="62">
        <v>0</v>
      </c>
      <c r="P16" s="107">
        <v>0</v>
      </c>
      <c r="Q16" s="704">
        <v>0</v>
      </c>
      <c r="R16" s="62">
        <v>0</v>
      </c>
      <c r="S16" s="107">
        <v>0</v>
      </c>
      <c r="T16" s="704">
        <v>0</v>
      </c>
      <c r="U16" s="62">
        <v>0</v>
      </c>
      <c r="V16" s="107">
        <v>0</v>
      </c>
      <c r="W16" s="1039">
        <v>0</v>
      </c>
      <c r="Y16" s="656" t="s">
        <v>425</v>
      </c>
      <c r="Z16" s="657" t="s">
        <v>426</v>
      </c>
      <c r="AA16" s="62">
        <v>0</v>
      </c>
      <c r="AB16" s="107">
        <v>0</v>
      </c>
      <c r="AC16" s="704">
        <v>0</v>
      </c>
      <c r="AD16" s="62">
        <v>0</v>
      </c>
      <c r="AE16" s="107">
        <v>0</v>
      </c>
      <c r="AF16" s="704">
        <v>0</v>
      </c>
      <c r="AG16" s="62">
        <v>0</v>
      </c>
      <c r="AH16" s="107">
        <v>0</v>
      </c>
      <c r="AI16" s="704">
        <v>0</v>
      </c>
      <c r="AJ16" s="62">
        <v>0</v>
      </c>
      <c r="AK16" s="107">
        <v>0</v>
      </c>
      <c r="AL16" s="704">
        <v>0</v>
      </c>
      <c r="AM16" s="62">
        <v>0</v>
      </c>
      <c r="AN16" s="107">
        <v>0</v>
      </c>
      <c r="AO16" s="704">
        <v>0</v>
      </c>
      <c r="AP16" s="62">
        <v>0</v>
      </c>
      <c r="AQ16" s="107">
        <v>0</v>
      </c>
      <c r="AR16" s="704">
        <v>0</v>
      </c>
      <c r="AS16" s="62">
        <v>0</v>
      </c>
      <c r="AT16" s="107">
        <v>0</v>
      </c>
      <c r="AU16" s="1039">
        <v>0</v>
      </c>
    </row>
    <row r="17" spans="1:47" ht="15" customHeight="1" x14ac:dyDescent="0.35">
      <c r="A17" s="656" t="s">
        <v>427</v>
      </c>
      <c r="B17" s="657" t="s">
        <v>428</v>
      </c>
      <c r="C17" s="62">
        <v>0</v>
      </c>
      <c r="D17" s="107">
        <v>0</v>
      </c>
      <c r="E17" s="704">
        <v>0</v>
      </c>
      <c r="F17" s="62">
        <v>0</v>
      </c>
      <c r="G17" s="107">
        <v>0</v>
      </c>
      <c r="H17" s="704">
        <v>0</v>
      </c>
      <c r="I17" s="62">
        <v>0</v>
      </c>
      <c r="J17" s="107">
        <v>0</v>
      </c>
      <c r="K17" s="704">
        <v>0</v>
      </c>
      <c r="L17" s="62">
        <v>0</v>
      </c>
      <c r="M17" s="107">
        <v>0</v>
      </c>
      <c r="N17" s="704">
        <v>0</v>
      </c>
      <c r="O17" s="62">
        <v>0</v>
      </c>
      <c r="P17" s="107">
        <v>0</v>
      </c>
      <c r="Q17" s="704">
        <v>0</v>
      </c>
      <c r="R17" s="62">
        <v>0</v>
      </c>
      <c r="S17" s="107">
        <v>0</v>
      </c>
      <c r="T17" s="704">
        <v>0</v>
      </c>
      <c r="U17" s="62">
        <v>0</v>
      </c>
      <c r="V17" s="107">
        <v>0</v>
      </c>
      <c r="W17" s="1039">
        <v>0</v>
      </c>
      <c r="Y17" s="656" t="s">
        <v>427</v>
      </c>
      <c r="Z17" s="657" t="s">
        <v>428</v>
      </c>
      <c r="AA17" s="62">
        <v>0</v>
      </c>
      <c r="AB17" s="107">
        <v>0</v>
      </c>
      <c r="AC17" s="704">
        <v>0</v>
      </c>
      <c r="AD17" s="62">
        <v>0</v>
      </c>
      <c r="AE17" s="107">
        <v>0</v>
      </c>
      <c r="AF17" s="704">
        <v>0</v>
      </c>
      <c r="AG17" s="62">
        <v>0</v>
      </c>
      <c r="AH17" s="107">
        <v>0</v>
      </c>
      <c r="AI17" s="704">
        <v>0</v>
      </c>
      <c r="AJ17" s="62">
        <v>0</v>
      </c>
      <c r="AK17" s="107">
        <v>0</v>
      </c>
      <c r="AL17" s="704">
        <v>0</v>
      </c>
      <c r="AM17" s="62">
        <v>0</v>
      </c>
      <c r="AN17" s="107">
        <v>0</v>
      </c>
      <c r="AO17" s="704">
        <v>0</v>
      </c>
      <c r="AP17" s="62">
        <v>0</v>
      </c>
      <c r="AQ17" s="107">
        <v>0</v>
      </c>
      <c r="AR17" s="704">
        <v>0</v>
      </c>
      <c r="AS17" s="62">
        <v>0</v>
      </c>
      <c r="AT17" s="107">
        <v>0</v>
      </c>
      <c r="AU17" s="1039">
        <v>0</v>
      </c>
    </row>
    <row r="18" spans="1:47" ht="15" customHeight="1" x14ac:dyDescent="0.35">
      <c r="A18" s="498" t="s">
        <v>429</v>
      </c>
      <c r="B18" s="659" t="s">
        <v>430</v>
      </c>
      <c r="C18" s="62">
        <v>0</v>
      </c>
      <c r="D18" s="107">
        <v>0</v>
      </c>
      <c r="E18" s="704">
        <v>0</v>
      </c>
      <c r="F18" s="64">
        <v>0</v>
      </c>
      <c r="G18" s="108">
        <v>0</v>
      </c>
      <c r="H18" s="705">
        <v>0</v>
      </c>
      <c r="I18" s="64">
        <v>0</v>
      </c>
      <c r="J18" s="108">
        <v>0</v>
      </c>
      <c r="K18" s="705">
        <v>0</v>
      </c>
      <c r="L18" s="64">
        <v>0</v>
      </c>
      <c r="M18" s="108">
        <v>0</v>
      </c>
      <c r="N18" s="705">
        <v>0</v>
      </c>
      <c r="O18" s="64">
        <v>0</v>
      </c>
      <c r="P18" s="108">
        <v>0</v>
      </c>
      <c r="Q18" s="705">
        <v>0</v>
      </c>
      <c r="R18" s="64">
        <v>0</v>
      </c>
      <c r="S18" s="108">
        <v>0</v>
      </c>
      <c r="T18" s="705">
        <v>0</v>
      </c>
      <c r="U18" s="64">
        <v>0</v>
      </c>
      <c r="V18" s="108">
        <v>0</v>
      </c>
      <c r="W18" s="1040">
        <v>0</v>
      </c>
      <c r="Y18" s="498" t="s">
        <v>429</v>
      </c>
      <c r="Z18" s="659" t="s">
        <v>430</v>
      </c>
      <c r="AA18" s="64">
        <v>0</v>
      </c>
      <c r="AB18" s="108">
        <v>0</v>
      </c>
      <c r="AC18" s="705">
        <v>0</v>
      </c>
      <c r="AD18" s="64">
        <v>0</v>
      </c>
      <c r="AE18" s="108">
        <v>0</v>
      </c>
      <c r="AF18" s="705">
        <v>0</v>
      </c>
      <c r="AG18" s="64">
        <v>0</v>
      </c>
      <c r="AH18" s="108">
        <v>0</v>
      </c>
      <c r="AI18" s="705">
        <v>0</v>
      </c>
      <c r="AJ18" s="64">
        <v>0</v>
      </c>
      <c r="AK18" s="108">
        <v>0</v>
      </c>
      <c r="AL18" s="705">
        <v>0</v>
      </c>
      <c r="AM18" s="64">
        <v>0</v>
      </c>
      <c r="AN18" s="108">
        <v>0</v>
      </c>
      <c r="AO18" s="705">
        <v>0</v>
      </c>
      <c r="AP18" s="64">
        <v>0</v>
      </c>
      <c r="AQ18" s="108">
        <v>0</v>
      </c>
      <c r="AR18" s="705">
        <v>0</v>
      </c>
      <c r="AS18" s="64">
        <v>0</v>
      </c>
      <c r="AT18" s="108">
        <v>0</v>
      </c>
      <c r="AU18" s="1040">
        <v>0</v>
      </c>
    </row>
    <row r="19" spans="1:47" ht="15" customHeight="1" x14ac:dyDescent="0.4">
      <c r="A19" s="532" t="s">
        <v>431</v>
      </c>
      <c r="B19" s="660" t="s">
        <v>468</v>
      </c>
      <c r="C19" s="662">
        <v>0</v>
      </c>
      <c r="D19" s="663">
        <v>0</v>
      </c>
      <c r="E19" s="706">
        <v>0</v>
      </c>
      <c r="F19" s="662">
        <v>0</v>
      </c>
      <c r="G19" s="663">
        <v>0</v>
      </c>
      <c r="H19" s="706">
        <v>0</v>
      </c>
      <c r="I19" s="662">
        <v>0</v>
      </c>
      <c r="J19" s="663">
        <v>0</v>
      </c>
      <c r="K19" s="706">
        <v>0</v>
      </c>
      <c r="L19" s="662">
        <v>0</v>
      </c>
      <c r="M19" s="663">
        <v>0</v>
      </c>
      <c r="N19" s="706">
        <v>0</v>
      </c>
      <c r="O19" s="662">
        <v>0</v>
      </c>
      <c r="P19" s="663">
        <v>0</v>
      </c>
      <c r="Q19" s="706">
        <v>0</v>
      </c>
      <c r="R19" s="662">
        <v>0</v>
      </c>
      <c r="S19" s="663">
        <v>0</v>
      </c>
      <c r="T19" s="706">
        <v>0</v>
      </c>
      <c r="U19" s="662">
        <v>0</v>
      </c>
      <c r="V19" s="663">
        <v>0</v>
      </c>
      <c r="W19" s="1041">
        <v>0</v>
      </c>
      <c r="Y19" s="532" t="s">
        <v>431</v>
      </c>
      <c r="Z19" s="660" t="s">
        <v>468</v>
      </c>
      <c r="AA19" s="662">
        <v>0</v>
      </c>
      <c r="AB19" s="663">
        <v>0</v>
      </c>
      <c r="AC19" s="706">
        <v>0</v>
      </c>
      <c r="AD19" s="662">
        <v>0</v>
      </c>
      <c r="AE19" s="663">
        <v>0</v>
      </c>
      <c r="AF19" s="706">
        <v>0</v>
      </c>
      <c r="AG19" s="662">
        <v>0</v>
      </c>
      <c r="AH19" s="663">
        <v>0</v>
      </c>
      <c r="AI19" s="706">
        <v>0</v>
      </c>
      <c r="AJ19" s="662">
        <v>0</v>
      </c>
      <c r="AK19" s="663">
        <v>0</v>
      </c>
      <c r="AL19" s="706">
        <v>0</v>
      </c>
      <c r="AM19" s="662">
        <v>0</v>
      </c>
      <c r="AN19" s="663">
        <v>0</v>
      </c>
      <c r="AO19" s="706">
        <v>0</v>
      </c>
      <c r="AP19" s="662">
        <v>0</v>
      </c>
      <c r="AQ19" s="663">
        <v>0</v>
      </c>
      <c r="AR19" s="706">
        <v>0</v>
      </c>
      <c r="AS19" s="662">
        <v>0</v>
      </c>
      <c r="AT19" s="663">
        <v>0</v>
      </c>
      <c r="AU19" s="1041">
        <v>0</v>
      </c>
    </row>
    <row r="20" spans="1:47" ht="15" customHeight="1" x14ac:dyDescent="0.35">
      <c r="A20" s="666"/>
      <c r="B20" s="667"/>
      <c r="C20" s="274"/>
      <c r="D20" s="274"/>
      <c r="E20" s="274"/>
      <c r="F20" s="274"/>
      <c r="G20" s="274"/>
      <c r="H20" s="274"/>
      <c r="I20" s="274"/>
      <c r="J20" s="274"/>
      <c r="K20" s="274"/>
      <c r="L20" s="274"/>
      <c r="M20" s="274"/>
      <c r="N20" s="274"/>
      <c r="O20" s="274"/>
      <c r="P20" s="274"/>
      <c r="Q20" s="274"/>
      <c r="R20" s="274"/>
      <c r="S20" s="274"/>
      <c r="T20" s="274"/>
      <c r="U20" s="274"/>
      <c r="V20" s="274"/>
      <c r="W20" s="275"/>
      <c r="Y20" s="666"/>
      <c r="Z20" s="667"/>
      <c r="AA20" s="274"/>
      <c r="AB20" s="274"/>
      <c r="AC20" s="274"/>
      <c r="AD20" s="274"/>
      <c r="AE20" s="274"/>
      <c r="AF20" s="274"/>
      <c r="AG20" s="274"/>
      <c r="AH20" s="274"/>
      <c r="AI20" s="274"/>
      <c r="AJ20" s="274"/>
      <c r="AK20" s="274"/>
      <c r="AL20" s="274"/>
      <c r="AM20" s="274"/>
      <c r="AN20" s="274"/>
      <c r="AO20" s="274"/>
      <c r="AP20" s="274"/>
      <c r="AQ20" s="274"/>
      <c r="AR20" s="274"/>
      <c r="AS20" s="274"/>
      <c r="AT20" s="274"/>
      <c r="AU20" s="275"/>
    </row>
    <row r="21" spans="1:47" ht="15" customHeight="1" x14ac:dyDescent="0.4">
      <c r="A21" s="648" t="s">
        <v>20</v>
      </c>
      <c r="B21" s="669" t="s">
        <v>433</v>
      </c>
      <c r="C21" s="670" t="s">
        <v>467</v>
      </c>
      <c r="D21" s="670" t="s">
        <v>467</v>
      </c>
      <c r="E21" s="651" t="s">
        <v>467</v>
      </c>
      <c r="F21" s="670" t="s">
        <v>467</v>
      </c>
      <c r="G21" s="670" t="s">
        <v>467</v>
      </c>
      <c r="H21" s="651" t="s">
        <v>467</v>
      </c>
      <c r="I21" s="670" t="s">
        <v>467</v>
      </c>
      <c r="J21" s="670" t="s">
        <v>467</v>
      </c>
      <c r="K21" s="651" t="s">
        <v>467</v>
      </c>
      <c r="L21" s="670" t="s">
        <v>467</v>
      </c>
      <c r="M21" s="670" t="s">
        <v>467</v>
      </c>
      <c r="N21" s="651" t="s">
        <v>467</v>
      </c>
      <c r="O21" s="670" t="s">
        <v>467</v>
      </c>
      <c r="P21" s="670" t="s">
        <v>467</v>
      </c>
      <c r="Q21" s="651" t="s">
        <v>467</v>
      </c>
      <c r="R21" s="670" t="s">
        <v>467</v>
      </c>
      <c r="S21" s="670" t="s">
        <v>467</v>
      </c>
      <c r="T21" s="651" t="s">
        <v>467</v>
      </c>
      <c r="U21" s="670" t="s">
        <v>467</v>
      </c>
      <c r="V21" s="670" t="s">
        <v>467</v>
      </c>
      <c r="W21" s="1034" t="s">
        <v>467</v>
      </c>
      <c r="Y21" s="648" t="s">
        <v>20</v>
      </c>
      <c r="Z21" s="669" t="s">
        <v>433</v>
      </c>
      <c r="AA21" s="670" t="s">
        <v>467</v>
      </c>
      <c r="AB21" s="670" t="s">
        <v>467</v>
      </c>
      <c r="AC21" s="651" t="s">
        <v>467</v>
      </c>
      <c r="AD21" s="670" t="s">
        <v>467</v>
      </c>
      <c r="AE21" s="670" t="s">
        <v>467</v>
      </c>
      <c r="AF21" s="651" t="s">
        <v>467</v>
      </c>
      <c r="AG21" s="670" t="s">
        <v>467</v>
      </c>
      <c r="AH21" s="670" t="s">
        <v>467</v>
      </c>
      <c r="AI21" s="651" t="s">
        <v>467</v>
      </c>
      <c r="AJ21" s="670" t="s">
        <v>467</v>
      </c>
      <c r="AK21" s="670" t="s">
        <v>467</v>
      </c>
      <c r="AL21" s="651" t="s">
        <v>467</v>
      </c>
      <c r="AM21" s="670" t="s">
        <v>467</v>
      </c>
      <c r="AN21" s="670" t="s">
        <v>467</v>
      </c>
      <c r="AO21" s="651" t="s">
        <v>467</v>
      </c>
      <c r="AP21" s="670" t="s">
        <v>467</v>
      </c>
      <c r="AQ21" s="670" t="s">
        <v>467</v>
      </c>
      <c r="AR21" s="651" t="s">
        <v>467</v>
      </c>
      <c r="AS21" s="670" t="s">
        <v>467</v>
      </c>
      <c r="AT21" s="670" t="s">
        <v>467</v>
      </c>
      <c r="AU21" s="1034" t="s">
        <v>467</v>
      </c>
    </row>
    <row r="22" spans="1:47" ht="15" customHeight="1" x14ac:dyDescent="0.35">
      <c r="A22" s="653" t="s">
        <v>434</v>
      </c>
      <c r="B22" s="654" t="s">
        <v>418</v>
      </c>
      <c r="C22" s="68">
        <v>0</v>
      </c>
      <c r="D22" s="707">
        <v>0</v>
      </c>
      <c r="E22" s="708">
        <v>0</v>
      </c>
      <c r="F22" s="68">
        <v>0</v>
      </c>
      <c r="G22" s="707">
        <v>0</v>
      </c>
      <c r="H22" s="708">
        <v>0</v>
      </c>
      <c r="I22" s="68">
        <v>0</v>
      </c>
      <c r="J22" s="707">
        <v>0</v>
      </c>
      <c r="K22" s="708">
        <v>0</v>
      </c>
      <c r="L22" s="68">
        <v>0</v>
      </c>
      <c r="M22" s="707">
        <v>0</v>
      </c>
      <c r="N22" s="708">
        <v>0</v>
      </c>
      <c r="O22" s="68">
        <v>0</v>
      </c>
      <c r="P22" s="707">
        <v>0</v>
      </c>
      <c r="Q22" s="708">
        <v>0</v>
      </c>
      <c r="R22" s="68">
        <v>0</v>
      </c>
      <c r="S22" s="707">
        <v>0</v>
      </c>
      <c r="T22" s="708">
        <v>0</v>
      </c>
      <c r="U22" s="68">
        <v>0</v>
      </c>
      <c r="V22" s="707">
        <v>0</v>
      </c>
      <c r="W22" s="1042">
        <v>0</v>
      </c>
      <c r="Y22" s="653" t="s">
        <v>434</v>
      </c>
      <c r="Z22" s="654" t="s">
        <v>418</v>
      </c>
      <c r="AA22" s="68">
        <v>0</v>
      </c>
      <c r="AB22" s="707">
        <v>0</v>
      </c>
      <c r="AC22" s="708">
        <v>0</v>
      </c>
      <c r="AD22" s="68">
        <v>0</v>
      </c>
      <c r="AE22" s="707">
        <v>0</v>
      </c>
      <c r="AF22" s="708">
        <v>0</v>
      </c>
      <c r="AG22" s="68">
        <v>0</v>
      </c>
      <c r="AH22" s="707">
        <v>0</v>
      </c>
      <c r="AI22" s="708">
        <v>0</v>
      </c>
      <c r="AJ22" s="68">
        <v>0</v>
      </c>
      <c r="AK22" s="707">
        <v>0</v>
      </c>
      <c r="AL22" s="708">
        <v>0</v>
      </c>
      <c r="AM22" s="68">
        <v>0</v>
      </c>
      <c r="AN22" s="707">
        <v>0</v>
      </c>
      <c r="AO22" s="708">
        <v>0</v>
      </c>
      <c r="AP22" s="68">
        <v>0</v>
      </c>
      <c r="AQ22" s="707">
        <v>0</v>
      </c>
      <c r="AR22" s="708">
        <v>0</v>
      </c>
      <c r="AS22" s="68">
        <v>0</v>
      </c>
      <c r="AT22" s="707">
        <v>0</v>
      </c>
      <c r="AU22" s="1042">
        <v>0</v>
      </c>
    </row>
    <row r="23" spans="1:47" ht="15" customHeight="1" x14ac:dyDescent="0.35">
      <c r="A23" s="656" t="s">
        <v>435</v>
      </c>
      <c r="B23" s="657" t="s">
        <v>420</v>
      </c>
      <c r="C23" s="69">
        <v>0</v>
      </c>
      <c r="D23" s="709">
        <v>0</v>
      </c>
      <c r="E23" s="710">
        <v>0</v>
      </c>
      <c r="F23" s="69">
        <v>0</v>
      </c>
      <c r="G23" s="709">
        <v>0</v>
      </c>
      <c r="H23" s="710">
        <v>0</v>
      </c>
      <c r="I23" s="69">
        <v>0</v>
      </c>
      <c r="J23" s="709">
        <v>0</v>
      </c>
      <c r="K23" s="710">
        <v>0</v>
      </c>
      <c r="L23" s="69">
        <v>0</v>
      </c>
      <c r="M23" s="709">
        <v>0</v>
      </c>
      <c r="N23" s="710">
        <v>0</v>
      </c>
      <c r="O23" s="69">
        <v>0</v>
      </c>
      <c r="P23" s="709">
        <v>0</v>
      </c>
      <c r="Q23" s="710">
        <v>0</v>
      </c>
      <c r="R23" s="69">
        <v>0</v>
      </c>
      <c r="S23" s="709">
        <v>0</v>
      </c>
      <c r="T23" s="710">
        <v>0</v>
      </c>
      <c r="U23" s="69">
        <v>0</v>
      </c>
      <c r="V23" s="709">
        <v>0</v>
      </c>
      <c r="W23" s="1043">
        <v>0</v>
      </c>
      <c r="Y23" s="656" t="s">
        <v>435</v>
      </c>
      <c r="Z23" s="657" t="s">
        <v>420</v>
      </c>
      <c r="AA23" s="69">
        <v>0</v>
      </c>
      <c r="AB23" s="709">
        <v>0</v>
      </c>
      <c r="AC23" s="710">
        <v>0</v>
      </c>
      <c r="AD23" s="69">
        <v>0</v>
      </c>
      <c r="AE23" s="709">
        <v>0</v>
      </c>
      <c r="AF23" s="710">
        <v>0</v>
      </c>
      <c r="AG23" s="69">
        <v>0</v>
      </c>
      <c r="AH23" s="709">
        <v>0</v>
      </c>
      <c r="AI23" s="710">
        <v>0</v>
      </c>
      <c r="AJ23" s="69">
        <v>0</v>
      </c>
      <c r="AK23" s="709">
        <v>0</v>
      </c>
      <c r="AL23" s="710">
        <v>0</v>
      </c>
      <c r="AM23" s="69">
        <v>0</v>
      </c>
      <c r="AN23" s="709">
        <v>0</v>
      </c>
      <c r="AO23" s="710">
        <v>0</v>
      </c>
      <c r="AP23" s="69">
        <v>0</v>
      </c>
      <c r="AQ23" s="709">
        <v>0</v>
      </c>
      <c r="AR23" s="710">
        <v>0</v>
      </c>
      <c r="AS23" s="69">
        <v>0</v>
      </c>
      <c r="AT23" s="709">
        <v>0</v>
      </c>
      <c r="AU23" s="1043">
        <v>0</v>
      </c>
    </row>
    <row r="24" spans="1:47" ht="15" customHeight="1" x14ac:dyDescent="0.35">
      <c r="A24" s="656" t="s">
        <v>436</v>
      </c>
      <c r="B24" s="657" t="s">
        <v>422</v>
      </c>
      <c r="C24" s="69">
        <v>0</v>
      </c>
      <c r="D24" s="709">
        <v>0</v>
      </c>
      <c r="E24" s="710">
        <v>0</v>
      </c>
      <c r="F24" s="69">
        <v>0</v>
      </c>
      <c r="G24" s="709">
        <v>0</v>
      </c>
      <c r="H24" s="710">
        <v>0</v>
      </c>
      <c r="I24" s="69">
        <v>0</v>
      </c>
      <c r="J24" s="709">
        <v>0</v>
      </c>
      <c r="K24" s="710">
        <v>0</v>
      </c>
      <c r="L24" s="69">
        <v>0</v>
      </c>
      <c r="M24" s="709">
        <v>0</v>
      </c>
      <c r="N24" s="710">
        <v>0</v>
      </c>
      <c r="O24" s="69">
        <v>0</v>
      </c>
      <c r="P24" s="709">
        <v>0</v>
      </c>
      <c r="Q24" s="710">
        <v>0</v>
      </c>
      <c r="R24" s="69">
        <v>0</v>
      </c>
      <c r="S24" s="709">
        <v>0</v>
      </c>
      <c r="T24" s="710">
        <v>0</v>
      </c>
      <c r="U24" s="69">
        <v>0</v>
      </c>
      <c r="V24" s="709">
        <v>0</v>
      </c>
      <c r="W24" s="1043">
        <v>0</v>
      </c>
      <c r="Y24" s="656" t="s">
        <v>436</v>
      </c>
      <c r="Z24" s="657" t="s">
        <v>422</v>
      </c>
      <c r="AA24" s="69">
        <v>0</v>
      </c>
      <c r="AB24" s="709">
        <v>0</v>
      </c>
      <c r="AC24" s="710">
        <v>0</v>
      </c>
      <c r="AD24" s="69">
        <v>0</v>
      </c>
      <c r="AE24" s="709">
        <v>0</v>
      </c>
      <c r="AF24" s="710">
        <v>0</v>
      </c>
      <c r="AG24" s="69">
        <v>0</v>
      </c>
      <c r="AH24" s="709">
        <v>0</v>
      </c>
      <c r="AI24" s="710">
        <v>0</v>
      </c>
      <c r="AJ24" s="69">
        <v>0</v>
      </c>
      <c r="AK24" s="709">
        <v>0</v>
      </c>
      <c r="AL24" s="710">
        <v>0</v>
      </c>
      <c r="AM24" s="69">
        <v>0</v>
      </c>
      <c r="AN24" s="709">
        <v>0</v>
      </c>
      <c r="AO24" s="710">
        <v>0</v>
      </c>
      <c r="AP24" s="69">
        <v>0</v>
      </c>
      <c r="AQ24" s="709">
        <v>0</v>
      </c>
      <c r="AR24" s="710">
        <v>0</v>
      </c>
      <c r="AS24" s="69">
        <v>0</v>
      </c>
      <c r="AT24" s="709">
        <v>0</v>
      </c>
      <c r="AU24" s="1043">
        <v>0</v>
      </c>
    </row>
    <row r="25" spans="1:47" ht="15" customHeight="1" x14ac:dyDescent="0.35">
      <c r="A25" s="656" t="s">
        <v>437</v>
      </c>
      <c r="B25" s="657" t="s">
        <v>424</v>
      </c>
      <c r="C25" s="69">
        <v>0</v>
      </c>
      <c r="D25" s="709">
        <v>0</v>
      </c>
      <c r="E25" s="710">
        <v>0</v>
      </c>
      <c r="F25" s="69">
        <v>0</v>
      </c>
      <c r="G25" s="709">
        <v>0</v>
      </c>
      <c r="H25" s="710">
        <v>0</v>
      </c>
      <c r="I25" s="69">
        <v>0</v>
      </c>
      <c r="J25" s="709">
        <v>0</v>
      </c>
      <c r="K25" s="710">
        <v>0</v>
      </c>
      <c r="L25" s="69">
        <v>0</v>
      </c>
      <c r="M25" s="709">
        <v>0</v>
      </c>
      <c r="N25" s="710">
        <v>0</v>
      </c>
      <c r="O25" s="69">
        <v>0</v>
      </c>
      <c r="P25" s="709">
        <v>0</v>
      </c>
      <c r="Q25" s="710">
        <v>0</v>
      </c>
      <c r="R25" s="69">
        <v>0</v>
      </c>
      <c r="S25" s="709">
        <v>0</v>
      </c>
      <c r="T25" s="710">
        <v>0</v>
      </c>
      <c r="U25" s="69">
        <v>0</v>
      </c>
      <c r="V25" s="709">
        <v>0</v>
      </c>
      <c r="W25" s="1043">
        <v>0</v>
      </c>
      <c r="Y25" s="656" t="s">
        <v>437</v>
      </c>
      <c r="Z25" s="657" t="s">
        <v>424</v>
      </c>
      <c r="AA25" s="69">
        <v>0</v>
      </c>
      <c r="AB25" s="709">
        <v>0</v>
      </c>
      <c r="AC25" s="710">
        <v>0</v>
      </c>
      <c r="AD25" s="69">
        <v>0</v>
      </c>
      <c r="AE25" s="709">
        <v>0</v>
      </c>
      <c r="AF25" s="710">
        <v>0</v>
      </c>
      <c r="AG25" s="69">
        <v>0</v>
      </c>
      <c r="AH25" s="709">
        <v>0</v>
      </c>
      <c r="AI25" s="710">
        <v>0</v>
      </c>
      <c r="AJ25" s="69">
        <v>0</v>
      </c>
      <c r="AK25" s="709">
        <v>0</v>
      </c>
      <c r="AL25" s="710">
        <v>0</v>
      </c>
      <c r="AM25" s="69">
        <v>0</v>
      </c>
      <c r="AN25" s="709">
        <v>0</v>
      </c>
      <c r="AO25" s="710">
        <v>0</v>
      </c>
      <c r="AP25" s="69">
        <v>0</v>
      </c>
      <c r="AQ25" s="709">
        <v>0</v>
      </c>
      <c r="AR25" s="710">
        <v>0</v>
      </c>
      <c r="AS25" s="69">
        <v>0</v>
      </c>
      <c r="AT25" s="709">
        <v>0</v>
      </c>
      <c r="AU25" s="1043">
        <v>0</v>
      </c>
    </row>
    <row r="26" spans="1:47" ht="15" customHeight="1" x14ac:dyDescent="0.35">
      <c r="A26" s="656" t="s">
        <v>438</v>
      </c>
      <c r="B26" s="657" t="s">
        <v>426</v>
      </c>
      <c r="C26" s="69">
        <v>0</v>
      </c>
      <c r="D26" s="709">
        <v>0</v>
      </c>
      <c r="E26" s="710">
        <v>0</v>
      </c>
      <c r="F26" s="69">
        <v>0</v>
      </c>
      <c r="G26" s="709">
        <v>0</v>
      </c>
      <c r="H26" s="710">
        <v>0</v>
      </c>
      <c r="I26" s="69">
        <v>0</v>
      </c>
      <c r="J26" s="709">
        <v>0</v>
      </c>
      <c r="K26" s="710">
        <v>0</v>
      </c>
      <c r="L26" s="69">
        <v>0</v>
      </c>
      <c r="M26" s="709">
        <v>0</v>
      </c>
      <c r="N26" s="710">
        <v>0</v>
      </c>
      <c r="O26" s="69">
        <v>0</v>
      </c>
      <c r="P26" s="709">
        <v>0</v>
      </c>
      <c r="Q26" s="710">
        <v>0</v>
      </c>
      <c r="R26" s="69">
        <v>0</v>
      </c>
      <c r="S26" s="709">
        <v>0</v>
      </c>
      <c r="T26" s="710">
        <v>0</v>
      </c>
      <c r="U26" s="69">
        <v>0</v>
      </c>
      <c r="V26" s="709">
        <v>0</v>
      </c>
      <c r="W26" s="1043">
        <v>0</v>
      </c>
      <c r="Y26" s="656" t="s">
        <v>438</v>
      </c>
      <c r="Z26" s="657" t="s">
        <v>426</v>
      </c>
      <c r="AA26" s="69">
        <v>0</v>
      </c>
      <c r="AB26" s="709">
        <v>0</v>
      </c>
      <c r="AC26" s="710">
        <v>0</v>
      </c>
      <c r="AD26" s="69">
        <v>0</v>
      </c>
      <c r="AE26" s="709">
        <v>0</v>
      </c>
      <c r="AF26" s="710">
        <v>0</v>
      </c>
      <c r="AG26" s="69">
        <v>0</v>
      </c>
      <c r="AH26" s="709">
        <v>0</v>
      </c>
      <c r="AI26" s="710">
        <v>0</v>
      </c>
      <c r="AJ26" s="69">
        <v>0</v>
      </c>
      <c r="AK26" s="709">
        <v>0</v>
      </c>
      <c r="AL26" s="710">
        <v>0</v>
      </c>
      <c r="AM26" s="69">
        <v>0</v>
      </c>
      <c r="AN26" s="709">
        <v>0</v>
      </c>
      <c r="AO26" s="710">
        <v>0</v>
      </c>
      <c r="AP26" s="69">
        <v>0</v>
      </c>
      <c r="AQ26" s="709">
        <v>0</v>
      </c>
      <c r="AR26" s="710">
        <v>0</v>
      </c>
      <c r="AS26" s="69">
        <v>0</v>
      </c>
      <c r="AT26" s="709">
        <v>0</v>
      </c>
      <c r="AU26" s="1043">
        <v>0</v>
      </c>
    </row>
    <row r="27" spans="1:47" ht="15" customHeight="1" x14ac:dyDescent="0.35">
      <c r="A27" s="656" t="s">
        <v>439</v>
      </c>
      <c r="B27" s="657" t="s">
        <v>428</v>
      </c>
      <c r="C27" s="69">
        <v>0</v>
      </c>
      <c r="D27" s="709">
        <v>0</v>
      </c>
      <c r="E27" s="710">
        <v>0</v>
      </c>
      <c r="F27" s="69">
        <v>0</v>
      </c>
      <c r="G27" s="709">
        <v>0</v>
      </c>
      <c r="H27" s="710">
        <v>0</v>
      </c>
      <c r="I27" s="69">
        <v>0</v>
      </c>
      <c r="J27" s="709">
        <v>0</v>
      </c>
      <c r="K27" s="710">
        <v>0</v>
      </c>
      <c r="L27" s="69">
        <v>0</v>
      </c>
      <c r="M27" s="709">
        <v>0</v>
      </c>
      <c r="N27" s="710">
        <v>0</v>
      </c>
      <c r="O27" s="69">
        <v>0</v>
      </c>
      <c r="P27" s="709">
        <v>0</v>
      </c>
      <c r="Q27" s="710">
        <v>0</v>
      </c>
      <c r="R27" s="69">
        <v>0</v>
      </c>
      <c r="S27" s="709">
        <v>0</v>
      </c>
      <c r="T27" s="710">
        <v>0</v>
      </c>
      <c r="U27" s="69">
        <v>0</v>
      </c>
      <c r="V27" s="709">
        <v>0</v>
      </c>
      <c r="W27" s="1043">
        <v>0</v>
      </c>
      <c r="Y27" s="656" t="s">
        <v>439</v>
      </c>
      <c r="Z27" s="657" t="s">
        <v>428</v>
      </c>
      <c r="AA27" s="69">
        <v>0</v>
      </c>
      <c r="AB27" s="709">
        <v>0</v>
      </c>
      <c r="AC27" s="710">
        <v>0</v>
      </c>
      <c r="AD27" s="69">
        <v>0</v>
      </c>
      <c r="AE27" s="709">
        <v>0</v>
      </c>
      <c r="AF27" s="710">
        <v>0</v>
      </c>
      <c r="AG27" s="69">
        <v>0</v>
      </c>
      <c r="AH27" s="709">
        <v>0</v>
      </c>
      <c r="AI27" s="710">
        <v>0</v>
      </c>
      <c r="AJ27" s="69">
        <v>0</v>
      </c>
      <c r="AK27" s="709">
        <v>0</v>
      </c>
      <c r="AL27" s="710">
        <v>0</v>
      </c>
      <c r="AM27" s="69">
        <v>0</v>
      </c>
      <c r="AN27" s="709">
        <v>0</v>
      </c>
      <c r="AO27" s="710">
        <v>0</v>
      </c>
      <c r="AP27" s="69">
        <v>0</v>
      </c>
      <c r="AQ27" s="709">
        <v>0</v>
      </c>
      <c r="AR27" s="710">
        <v>0</v>
      </c>
      <c r="AS27" s="69">
        <v>0</v>
      </c>
      <c r="AT27" s="709">
        <v>0</v>
      </c>
      <c r="AU27" s="1043">
        <v>0</v>
      </c>
    </row>
    <row r="28" spans="1:47" ht="15" customHeight="1" x14ac:dyDescent="0.35">
      <c r="A28" s="498" t="s">
        <v>440</v>
      </c>
      <c r="B28" s="659" t="s">
        <v>430</v>
      </c>
      <c r="C28" s="69">
        <v>0</v>
      </c>
      <c r="D28" s="709">
        <v>0</v>
      </c>
      <c r="E28" s="710">
        <v>0</v>
      </c>
      <c r="F28" s="71">
        <v>0</v>
      </c>
      <c r="G28" s="711">
        <v>0</v>
      </c>
      <c r="H28" s="712">
        <v>0</v>
      </c>
      <c r="I28" s="71">
        <v>0</v>
      </c>
      <c r="J28" s="711">
        <v>0</v>
      </c>
      <c r="K28" s="712">
        <v>0</v>
      </c>
      <c r="L28" s="71">
        <v>0</v>
      </c>
      <c r="M28" s="711">
        <v>0</v>
      </c>
      <c r="N28" s="712">
        <v>0</v>
      </c>
      <c r="O28" s="71">
        <v>0</v>
      </c>
      <c r="P28" s="711">
        <v>0</v>
      </c>
      <c r="Q28" s="712">
        <v>0</v>
      </c>
      <c r="R28" s="71">
        <v>0</v>
      </c>
      <c r="S28" s="711">
        <v>0</v>
      </c>
      <c r="T28" s="712">
        <v>0</v>
      </c>
      <c r="U28" s="71">
        <v>0</v>
      </c>
      <c r="V28" s="711">
        <v>0</v>
      </c>
      <c r="W28" s="1044">
        <v>0</v>
      </c>
      <c r="Y28" s="498" t="s">
        <v>440</v>
      </c>
      <c r="Z28" s="659" t="s">
        <v>430</v>
      </c>
      <c r="AA28" s="71">
        <v>0</v>
      </c>
      <c r="AB28" s="711">
        <v>0</v>
      </c>
      <c r="AC28" s="712">
        <v>0</v>
      </c>
      <c r="AD28" s="71">
        <v>0</v>
      </c>
      <c r="AE28" s="711">
        <v>0</v>
      </c>
      <c r="AF28" s="712">
        <v>0</v>
      </c>
      <c r="AG28" s="71">
        <v>0</v>
      </c>
      <c r="AH28" s="711">
        <v>0</v>
      </c>
      <c r="AI28" s="712">
        <v>0</v>
      </c>
      <c r="AJ28" s="71">
        <v>0</v>
      </c>
      <c r="AK28" s="711">
        <v>0</v>
      </c>
      <c r="AL28" s="712">
        <v>0</v>
      </c>
      <c r="AM28" s="71">
        <v>0</v>
      </c>
      <c r="AN28" s="711">
        <v>0</v>
      </c>
      <c r="AO28" s="712">
        <v>0</v>
      </c>
      <c r="AP28" s="71">
        <v>0</v>
      </c>
      <c r="AQ28" s="711">
        <v>0</v>
      </c>
      <c r="AR28" s="712">
        <v>0</v>
      </c>
      <c r="AS28" s="71">
        <v>0</v>
      </c>
      <c r="AT28" s="711">
        <v>0</v>
      </c>
      <c r="AU28" s="1044">
        <v>0</v>
      </c>
    </row>
    <row r="29" spans="1:47" ht="15" customHeight="1" x14ac:dyDescent="0.4">
      <c r="A29" s="532" t="s">
        <v>441</v>
      </c>
      <c r="B29" s="673" t="s">
        <v>469</v>
      </c>
      <c r="C29" s="713">
        <v>0</v>
      </c>
      <c r="D29" s="714">
        <v>0</v>
      </c>
      <c r="E29" s="715">
        <v>0</v>
      </c>
      <c r="F29" s="713">
        <v>0</v>
      </c>
      <c r="G29" s="714">
        <v>0</v>
      </c>
      <c r="H29" s="715">
        <v>0</v>
      </c>
      <c r="I29" s="713">
        <v>0</v>
      </c>
      <c r="J29" s="714">
        <v>0</v>
      </c>
      <c r="K29" s="715">
        <v>0</v>
      </c>
      <c r="L29" s="713">
        <v>0</v>
      </c>
      <c r="M29" s="714">
        <v>0</v>
      </c>
      <c r="N29" s="715">
        <v>0</v>
      </c>
      <c r="O29" s="713">
        <v>0</v>
      </c>
      <c r="P29" s="714">
        <v>0</v>
      </c>
      <c r="Q29" s="715">
        <v>0</v>
      </c>
      <c r="R29" s="713">
        <v>0</v>
      </c>
      <c r="S29" s="714">
        <v>0</v>
      </c>
      <c r="T29" s="715">
        <v>0</v>
      </c>
      <c r="U29" s="713">
        <v>0</v>
      </c>
      <c r="V29" s="714">
        <v>0</v>
      </c>
      <c r="W29" s="1045">
        <v>0</v>
      </c>
      <c r="Y29" s="532">
        <v>0</v>
      </c>
      <c r="Z29" s="673" t="s">
        <v>469</v>
      </c>
      <c r="AA29" s="713">
        <v>0</v>
      </c>
      <c r="AB29" s="714">
        <v>0</v>
      </c>
      <c r="AC29" s="715">
        <v>0</v>
      </c>
      <c r="AD29" s="713">
        <v>0</v>
      </c>
      <c r="AE29" s="714">
        <v>0</v>
      </c>
      <c r="AF29" s="715">
        <v>0</v>
      </c>
      <c r="AG29" s="713">
        <v>0</v>
      </c>
      <c r="AH29" s="714">
        <v>0</v>
      </c>
      <c r="AI29" s="715">
        <v>0</v>
      </c>
      <c r="AJ29" s="713">
        <v>0</v>
      </c>
      <c r="AK29" s="714">
        <v>0</v>
      </c>
      <c r="AL29" s="715">
        <v>0</v>
      </c>
      <c r="AM29" s="713">
        <v>0</v>
      </c>
      <c r="AN29" s="714">
        <v>0</v>
      </c>
      <c r="AO29" s="715">
        <v>0</v>
      </c>
      <c r="AP29" s="713">
        <v>0</v>
      </c>
      <c r="AQ29" s="714">
        <v>0</v>
      </c>
      <c r="AR29" s="715">
        <v>0</v>
      </c>
      <c r="AS29" s="713">
        <v>0</v>
      </c>
      <c r="AT29" s="714">
        <v>0</v>
      </c>
      <c r="AU29" s="1045">
        <v>0</v>
      </c>
    </row>
    <row r="30" spans="1:47" ht="15" customHeight="1" x14ac:dyDescent="0.4">
      <c r="A30" s="666"/>
      <c r="B30" s="667"/>
      <c r="C30" s="716"/>
      <c r="D30" s="716"/>
      <c r="E30" s="716"/>
      <c r="F30" s="716"/>
      <c r="G30" s="716"/>
      <c r="H30" s="716"/>
      <c r="I30" s="716"/>
      <c r="J30" s="716"/>
      <c r="K30" s="716"/>
      <c r="L30" s="716"/>
      <c r="M30" s="716"/>
      <c r="N30" s="716"/>
      <c r="O30" s="716"/>
      <c r="P30" s="716"/>
      <c r="Q30" s="716"/>
      <c r="R30" s="716"/>
      <c r="S30" s="716"/>
      <c r="T30" s="716"/>
      <c r="U30" s="716"/>
      <c r="V30" s="716"/>
      <c r="W30" s="1046"/>
      <c r="Y30" s="666"/>
      <c r="Z30" s="667"/>
      <c r="AA30" s="716"/>
      <c r="AB30" s="716"/>
      <c r="AC30" s="716"/>
      <c r="AD30" s="716"/>
      <c r="AE30" s="716"/>
      <c r="AF30" s="716"/>
      <c r="AG30" s="716"/>
      <c r="AH30" s="716"/>
      <c r="AI30" s="716"/>
      <c r="AJ30" s="716"/>
      <c r="AK30" s="716"/>
      <c r="AL30" s="716"/>
      <c r="AM30" s="716"/>
      <c r="AN30" s="716"/>
      <c r="AO30" s="716"/>
      <c r="AP30" s="716"/>
      <c r="AQ30" s="716"/>
      <c r="AR30" s="716"/>
      <c r="AS30" s="716"/>
      <c r="AT30" s="716"/>
      <c r="AU30" s="1046"/>
    </row>
    <row r="31" spans="1:47" ht="15" customHeight="1" x14ac:dyDescent="0.4">
      <c r="A31" s="532" t="s">
        <v>22</v>
      </c>
      <c r="B31" s="673" t="s">
        <v>470</v>
      </c>
      <c r="C31" s="717">
        <v>0</v>
      </c>
      <c r="D31" s="714">
        <v>0</v>
      </c>
      <c r="E31" s="715">
        <v>0</v>
      </c>
      <c r="F31" s="717">
        <v>0</v>
      </c>
      <c r="G31" s="714">
        <v>0</v>
      </c>
      <c r="H31" s="715">
        <v>0</v>
      </c>
      <c r="I31" s="717">
        <v>0</v>
      </c>
      <c r="J31" s="714">
        <v>0</v>
      </c>
      <c r="K31" s="715">
        <v>0</v>
      </c>
      <c r="L31" s="717">
        <v>0</v>
      </c>
      <c r="M31" s="714">
        <v>0</v>
      </c>
      <c r="N31" s="715">
        <v>0</v>
      </c>
      <c r="O31" s="717">
        <f>O19+O29</f>
        <v>0</v>
      </c>
      <c r="P31" s="714">
        <v>0</v>
      </c>
      <c r="Q31" s="715">
        <v>0</v>
      </c>
      <c r="R31" s="717">
        <v>0</v>
      </c>
      <c r="S31" s="714">
        <v>0</v>
      </c>
      <c r="T31" s="715">
        <v>0</v>
      </c>
      <c r="U31" s="717">
        <v>0</v>
      </c>
      <c r="V31" s="714">
        <v>0</v>
      </c>
      <c r="W31" s="1045">
        <v>0</v>
      </c>
      <c r="Y31" s="532" t="s">
        <v>22</v>
      </c>
      <c r="Z31" s="673" t="s">
        <v>470</v>
      </c>
      <c r="AA31" s="717">
        <v>0</v>
      </c>
      <c r="AB31" s="714">
        <v>0</v>
      </c>
      <c r="AC31" s="715">
        <v>0</v>
      </c>
      <c r="AD31" s="717">
        <v>0</v>
      </c>
      <c r="AE31" s="714">
        <v>0</v>
      </c>
      <c r="AF31" s="715">
        <v>0</v>
      </c>
      <c r="AG31" s="717">
        <v>0</v>
      </c>
      <c r="AH31" s="714">
        <v>0</v>
      </c>
      <c r="AI31" s="715">
        <v>0</v>
      </c>
      <c r="AJ31" s="717">
        <v>0</v>
      </c>
      <c r="AK31" s="714">
        <v>0</v>
      </c>
      <c r="AL31" s="715">
        <v>0</v>
      </c>
      <c r="AM31" s="717">
        <v>0</v>
      </c>
      <c r="AN31" s="714">
        <v>0</v>
      </c>
      <c r="AO31" s="715">
        <v>0</v>
      </c>
      <c r="AP31" s="717">
        <v>0</v>
      </c>
      <c r="AQ31" s="714">
        <v>0</v>
      </c>
      <c r="AR31" s="715">
        <v>0</v>
      </c>
      <c r="AS31" s="717">
        <v>0</v>
      </c>
      <c r="AT31" s="714">
        <v>0</v>
      </c>
      <c r="AU31" s="1045">
        <v>0</v>
      </c>
    </row>
    <row r="32" spans="1:47" ht="15" customHeight="1" x14ac:dyDescent="0.35">
      <c r="A32" s="666"/>
      <c r="B32" s="667"/>
      <c r="C32" s="274"/>
      <c r="D32" s="274"/>
      <c r="E32" s="274"/>
      <c r="F32" s="274"/>
      <c r="G32" s="274"/>
      <c r="H32" s="274"/>
      <c r="I32" s="274"/>
      <c r="J32" s="274"/>
      <c r="K32" s="274"/>
      <c r="L32" s="274"/>
      <c r="M32" s="274"/>
      <c r="N32" s="274"/>
      <c r="O32" s="274"/>
      <c r="P32" s="274"/>
      <c r="Q32" s="274"/>
      <c r="R32" s="274"/>
      <c r="S32" s="274"/>
      <c r="T32" s="274"/>
      <c r="U32" s="274"/>
      <c r="V32" s="274"/>
      <c r="W32" s="275"/>
      <c r="Y32" s="666"/>
      <c r="Z32" s="667"/>
      <c r="AA32" s="274"/>
      <c r="AB32" s="274"/>
      <c r="AC32" s="274"/>
      <c r="AD32" s="274"/>
      <c r="AE32" s="274"/>
      <c r="AF32" s="274"/>
      <c r="AG32" s="274"/>
      <c r="AH32" s="274"/>
      <c r="AI32" s="274"/>
      <c r="AJ32" s="274"/>
      <c r="AK32" s="274"/>
      <c r="AL32" s="274"/>
      <c r="AM32" s="274"/>
      <c r="AN32" s="274"/>
      <c r="AO32" s="274"/>
      <c r="AP32" s="274"/>
      <c r="AQ32" s="274"/>
      <c r="AR32" s="274"/>
      <c r="AS32" s="274"/>
      <c r="AT32" s="274"/>
      <c r="AU32" s="275"/>
    </row>
    <row r="33" spans="1:47" ht="15" customHeight="1" x14ac:dyDescent="0.4">
      <c r="A33" s="648" t="s">
        <v>24</v>
      </c>
      <c r="B33" s="650" t="s">
        <v>444</v>
      </c>
      <c r="C33" s="670" t="s">
        <v>467</v>
      </c>
      <c r="D33" s="670" t="s">
        <v>467</v>
      </c>
      <c r="E33" s="651" t="s">
        <v>467</v>
      </c>
      <c r="F33" s="670" t="s">
        <v>467</v>
      </c>
      <c r="G33" s="670" t="s">
        <v>467</v>
      </c>
      <c r="H33" s="651" t="s">
        <v>467</v>
      </c>
      <c r="I33" s="670" t="s">
        <v>467</v>
      </c>
      <c r="J33" s="670" t="s">
        <v>467</v>
      </c>
      <c r="K33" s="651" t="s">
        <v>467</v>
      </c>
      <c r="L33" s="670" t="s">
        <v>467</v>
      </c>
      <c r="M33" s="670" t="s">
        <v>467</v>
      </c>
      <c r="N33" s="651" t="s">
        <v>467</v>
      </c>
      <c r="O33" s="670" t="s">
        <v>467</v>
      </c>
      <c r="P33" s="670" t="s">
        <v>467</v>
      </c>
      <c r="Q33" s="651" t="s">
        <v>467</v>
      </c>
      <c r="R33" s="670" t="s">
        <v>467</v>
      </c>
      <c r="S33" s="670" t="s">
        <v>467</v>
      </c>
      <c r="T33" s="651" t="s">
        <v>467</v>
      </c>
      <c r="U33" s="670" t="s">
        <v>467</v>
      </c>
      <c r="V33" s="670" t="s">
        <v>467</v>
      </c>
      <c r="W33" s="1034" t="s">
        <v>467</v>
      </c>
      <c r="Y33" s="648" t="s">
        <v>24</v>
      </c>
      <c r="Z33" s="650" t="s">
        <v>444</v>
      </c>
      <c r="AA33" s="670" t="s">
        <v>467</v>
      </c>
      <c r="AB33" s="670" t="s">
        <v>467</v>
      </c>
      <c r="AC33" s="651" t="s">
        <v>467</v>
      </c>
      <c r="AD33" s="670" t="s">
        <v>467</v>
      </c>
      <c r="AE33" s="670" t="s">
        <v>467</v>
      </c>
      <c r="AF33" s="651" t="s">
        <v>467</v>
      </c>
      <c r="AG33" s="670" t="s">
        <v>467</v>
      </c>
      <c r="AH33" s="670" t="s">
        <v>467</v>
      </c>
      <c r="AI33" s="651" t="s">
        <v>467</v>
      </c>
      <c r="AJ33" s="670" t="s">
        <v>467</v>
      </c>
      <c r="AK33" s="670" t="s">
        <v>467</v>
      </c>
      <c r="AL33" s="651" t="s">
        <v>467</v>
      </c>
      <c r="AM33" s="670" t="s">
        <v>467</v>
      </c>
      <c r="AN33" s="670" t="s">
        <v>467</v>
      </c>
      <c r="AO33" s="651" t="s">
        <v>467</v>
      </c>
      <c r="AP33" s="670" t="s">
        <v>467</v>
      </c>
      <c r="AQ33" s="670" t="s">
        <v>467</v>
      </c>
      <c r="AR33" s="651" t="s">
        <v>467</v>
      </c>
      <c r="AS33" s="670" t="s">
        <v>467</v>
      </c>
      <c r="AT33" s="670" t="s">
        <v>467</v>
      </c>
      <c r="AU33" s="1034" t="s">
        <v>467</v>
      </c>
    </row>
    <row r="34" spans="1:47" ht="15" customHeight="1" x14ac:dyDescent="0.35">
      <c r="A34" s="653" t="s">
        <v>445</v>
      </c>
      <c r="B34" s="654" t="s">
        <v>418</v>
      </c>
      <c r="C34" s="68">
        <v>0</v>
      </c>
      <c r="D34" s="707">
        <v>0</v>
      </c>
      <c r="E34" s="708">
        <v>0</v>
      </c>
      <c r="F34" s="68">
        <v>0</v>
      </c>
      <c r="G34" s="707">
        <v>0</v>
      </c>
      <c r="H34" s="708">
        <v>0</v>
      </c>
      <c r="I34" s="68">
        <v>0</v>
      </c>
      <c r="J34" s="707">
        <v>0</v>
      </c>
      <c r="K34" s="708">
        <v>0</v>
      </c>
      <c r="L34" s="68">
        <v>0</v>
      </c>
      <c r="M34" s="707">
        <v>0</v>
      </c>
      <c r="N34" s="708">
        <v>0</v>
      </c>
      <c r="O34" s="68">
        <v>0</v>
      </c>
      <c r="P34" s="707">
        <v>0</v>
      </c>
      <c r="Q34" s="708">
        <v>0</v>
      </c>
      <c r="R34" s="68">
        <v>0</v>
      </c>
      <c r="S34" s="707">
        <v>0</v>
      </c>
      <c r="T34" s="708">
        <v>0</v>
      </c>
      <c r="U34" s="68">
        <v>0</v>
      </c>
      <c r="V34" s="707">
        <v>0</v>
      </c>
      <c r="W34" s="1042">
        <v>0</v>
      </c>
      <c r="Y34" s="653" t="s">
        <v>445</v>
      </c>
      <c r="Z34" s="654" t="s">
        <v>418</v>
      </c>
      <c r="AA34" s="68">
        <v>0</v>
      </c>
      <c r="AB34" s="707">
        <v>0</v>
      </c>
      <c r="AC34" s="708">
        <v>0</v>
      </c>
      <c r="AD34" s="68">
        <v>0</v>
      </c>
      <c r="AE34" s="707">
        <v>0</v>
      </c>
      <c r="AF34" s="708">
        <v>0</v>
      </c>
      <c r="AG34" s="68">
        <v>0</v>
      </c>
      <c r="AH34" s="707">
        <v>0</v>
      </c>
      <c r="AI34" s="708">
        <v>0</v>
      </c>
      <c r="AJ34" s="68">
        <v>0</v>
      </c>
      <c r="AK34" s="707">
        <v>0</v>
      </c>
      <c r="AL34" s="708">
        <v>0</v>
      </c>
      <c r="AM34" s="68">
        <v>0</v>
      </c>
      <c r="AN34" s="707">
        <v>0</v>
      </c>
      <c r="AO34" s="708">
        <v>0</v>
      </c>
      <c r="AP34" s="68">
        <v>0</v>
      </c>
      <c r="AQ34" s="707">
        <v>0</v>
      </c>
      <c r="AR34" s="708">
        <v>0</v>
      </c>
      <c r="AS34" s="68">
        <v>0</v>
      </c>
      <c r="AT34" s="707">
        <v>0</v>
      </c>
      <c r="AU34" s="1042">
        <v>0</v>
      </c>
    </row>
    <row r="35" spans="1:47" ht="15" customHeight="1" x14ac:dyDescent="0.35">
      <c r="A35" s="656" t="s">
        <v>446</v>
      </c>
      <c r="B35" s="657" t="s">
        <v>420</v>
      </c>
      <c r="C35" s="69">
        <v>0</v>
      </c>
      <c r="D35" s="709">
        <v>0</v>
      </c>
      <c r="E35" s="710">
        <v>0</v>
      </c>
      <c r="F35" s="69">
        <v>0</v>
      </c>
      <c r="G35" s="709">
        <v>0</v>
      </c>
      <c r="H35" s="710">
        <v>0</v>
      </c>
      <c r="I35" s="69">
        <v>0</v>
      </c>
      <c r="J35" s="709">
        <v>0</v>
      </c>
      <c r="K35" s="710">
        <v>0</v>
      </c>
      <c r="L35" s="69">
        <v>0</v>
      </c>
      <c r="M35" s="709">
        <v>0</v>
      </c>
      <c r="N35" s="710">
        <v>0</v>
      </c>
      <c r="O35" s="69">
        <v>0</v>
      </c>
      <c r="P35" s="709">
        <v>0</v>
      </c>
      <c r="Q35" s="710">
        <v>0</v>
      </c>
      <c r="R35" s="69">
        <v>0</v>
      </c>
      <c r="S35" s="709">
        <v>0</v>
      </c>
      <c r="T35" s="710">
        <v>0</v>
      </c>
      <c r="U35" s="69">
        <v>0</v>
      </c>
      <c r="V35" s="709">
        <v>0</v>
      </c>
      <c r="W35" s="1043">
        <v>0</v>
      </c>
      <c r="Y35" s="656" t="s">
        <v>446</v>
      </c>
      <c r="Z35" s="657" t="s">
        <v>420</v>
      </c>
      <c r="AA35" s="69">
        <v>0</v>
      </c>
      <c r="AB35" s="709">
        <v>0</v>
      </c>
      <c r="AC35" s="710">
        <v>0</v>
      </c>
      <c r="AD35" s="69">
        <v>0</v>
      </c>
      <c r="AE35" s="709">
        <v>0</v>
      </c>
      <c r="AF35" s="710">
        <v>0</v>
      </c>
      <c r="AG35" s="69">
        <v>0</v>
      </c>
      <c r="AH35" s="709">
        <v>0</v>
      </c>
      <c r="AI35" s="710">
        <v>0</v>
      </c>
      <c r="AJ35" s="69">
        <v>0</v>
      </c>
      <c r="AK35" s="709">
        <v>0</v>
      </c>
      <c r="AL35" s="710">
        <v>0</v>
      </c>
      <c r="AM35" s="69">
        <v>0</v>
      </c>
      <c r="AN35" s="709">
        <v>0</v>
      </c>
      <c r="AO35" s="710">
        <v>0</v>
      </c>
      <c r="AP35" s="69">
        <v>0</v>
      </c>
      <c r="AQ35" s="709">
        <v>0</v>
      </c>
      <c r="AR35" s="710">
        <v>0</v>
      </c>
      <c r="AS35" s="69">
        <v>0</v>
      </c>
      <c r="AT35" s="709">
        <v>0</v>
      </c>
      <c r="AU35" s="1043">
        <v>0</v>
      </c>
    </row>
    <row r="36" spans="1:47" ht="15" customHeight="1" x14ac:dyDescent="0.35">
      <c r="A36" s="656" t="s">
        <v>447</v>
      </c>
      <c r="B36" s="657" t="s">
        <v>422</v>
      </c>
      <c r="C36" s="69">
        <v>0</v>
      </c>
      <c r="D36" s="709">
        <v>0</v>
      </c>
      <c r="E36" s="710">
        <v>0</v>
      </c>
      <c r="F36" s="69">
        <v>0</v>
      </c>
      <c r="G36" s="709">
        <v>0</v>
      </c>
      <c r="H36" s="710">
        <v>0</v>
      </c>
      <c r="I36" s="69">
        <v>0</v>
      </c>
      <c r="J36" s="709">
        <v>0</v>
      </c>
      <c r="K36" s="710">
        <v>0</v>
      </c>
      <c r="L36" s="69">
        <v>0</v>
      </c>
      <c r="M36" s="709">
        <v>0</v>
      </c>
      <c r="N36" s="710">
        <v>0</v>
      </c>
      <c r="O36" s="69">
        <v>0</v>
      </c>
      <c r="P36" s="709">
        <v>0</v>
      </c>
      <c r="Q36" s="710">
        <v>0</v>
      </c>
      <c r="R36" s="69">
        <v>0</v>
      </c>
      <c r="S36" s="709">
        <v>0</v>
      </c>
      <c r="T36" s="710">
        <v>0</v>
      </c>
      <c r="U36" s="69">
        <v>0</v>
      </c>
      <c r="V36" s="709">
        <v>0</v>
      </c>
      <c r="W36" s="1043">
        <v>0</v>
      </c>
      <c r="Y36" s="656" t="s">
        <v>447</v>
      </c>
      <c r="Z36" s="657" t="s">
        <v>422</v>
      </c>
      <c r="AA36" s="69">
        <v>0</v>
      </c>
      <c r="AB36" s="709">
        <v>0</v>
      </c>
      <c r="AC36" s="710">
        <v>0</v>
      </c>
      <c r="AD36" s="69">
        <v>0</v>
      </c>
      <c r="AE36" s="709">
        <v>0</v>
      </c>
      <c r="AF36" s="710">
        <v>0</v>
      </c>
      <c r="AG36" s="69">
        <v>0</v>
      </c>
      <c r="AH36" s="709">
        <v>0</v>
      </c>
      <c r="AI36" s="710">
        <v>0</v>
      </c>
      <c r="AJ36" s="69">
        <v>0</v>
      </c>
      <c r="AK36" s="709">
        <v>0</v>
      </c>
      <c r="AL36" s="710">
        <v>0</v>
      </c>
      <c r="AM36" s="69">
        <v>0</v>
      </c>
      <c r="AN36" s="709">
        <v>0</v>
      </c>
      <c r="AO36" s="710">
        <v>0</v>
      </c>
      <c r="AP36" s="69">
        <v>0</v>
      </c>
      <c r="AQ36" s="709">
        <v>0</v>
      </c>
      <c r="AR36" s="710">
        <v>0</v>
      </c>
      <c r="AS36" s="69">
        <v>0</v>
      </c>
      <c r="AT36" s="709">
        <v>0</v>
      </c>
      <c r="AU36" s="1043">
        <v>0</v>
      </c>
    </row>
    <row r="37" spans="1:47" ht="15" customHeight="1" x14ac:dyDescent="0.35">
      <c r="A37" s="656" t="s">
        <v>448</v>
      </c>
      <c r="B37" s="657" t="s">
        <v>424</v>
      </c>
      <c r="C37" s="69">
        <v>0</v>
      </c>
      <c r="D37" s="709">
        <v>0</v>
      </c>
      <c r="E37" s="710">
        <v>0</v>
      </c>
      <c r="F37" s="69">
        <v>0</v>
      </c>
      <c r="G37" s="709">
        <v>0</v>
      </c>
      <c r="H37" s="710">
        <v>0</v>
      </c>
      <c r="I37" s="69">
        <v>0</v>
      </c>
      <c r="J37" s="709">
        <v>0</v>
      </c>
      <c r="K37" s="710">
        <v>0</v>
      </c>
      <c r="L37" s="69">
        <v>0</v>
      </c>
      <c r="M37" s="709">
        <v>0</v>
      </c>
      <c r="N37" s="710">
        <v>0</v>
      </c>
      <c r="O37" s="69">
        <v>0</v>
      </c>
      <c r="P37" s="709">
        <v>0</v>
      </c>
      <c r="Q37" s="710">
        <v>0</v>
      </c>
      <c r="R37" s="69">
        <v>0</v>
      </c>
      <c r="S37" s="709">
        <v>0</v>
      </c>
      <c r="T37" s="710">
        <v>0</v>
      </c>
      <c r="U37" s="69">
        <v>0</v>
      </c>
      <c r="V37" s="709">
        <v>0</v>
      </c>
      <c r="W37" s="1043">
        <v>0</v>
      </c>
      <c r="Y37" s="656" t="s">
        <v>448</v>
      </c>
      <c r="Z37" s="657" t="s">
        <v>424</v>
      </c>
      <c r="AA37" s="69">
        <v>0</v>
      </c>
      <c r="AB37" s="709">
        <v>0</v>
      </c>
      <c r="AC37" s="710">
        <v>0</v>
      </c>
      <c r="AD37" s="69">
        <v>0</v>
      </c>
      <c r="AE37" s="709">
        <v>0</v>
      </c>
      <c r="AF37" s="710">
        <v>0</v>
      </c>
      <c r="AG37" s="69">
        <v>0</v>
      </c>
      <c r="AH37" s="709">
        <v>0</v>
      </c>
      <c r="AI37" s="710">
        <v>0</v>
      </c>
      <c r="AJ37" s="69">
        <v>0</v>
      </c>
      <c r="AK37" s="709">
        <v>0</v>
      </c>
      <c r="AL37" s="710">
        <v>0</v>
      </c>
      <c r="AM37" s="69">
        <v>0</v>
      </c>
      <c r="AN37" s="709">
        <v>0</v>
      </c>
      <c r="AO37" s="710">
        <v>0</v>
      </c>
      <c r="AP37" s="69">
        <v>0</v>
      </c>
      <c r="AQ37" s="709">
        <v>0</v>
      </c>
      <c r="AR37" s="710">
        <v>0</v>
      </c>
      <c r="AS37" s="69">
        <v>0</v>
      </c>
      <c r="AT37" s="709">
        <v>0</v>
      </c>
      <c r="AU37" s="1043">
        <v>0</v>
      </c>
    </row>
    <row r="38" spans="1:47" ht="15" customHeight="1" x14ac:dyDescent="0.35">
      <c r="A38" s="656" t="s">
        <v>449</v>
      </c>
      <c r="B38" s="657" t="s">
        <v>426</v>
      </c>
      <c r="C38" s="69">
        <v>0</v>
      </c>
      <c r="D38" s="709">
        <v>0</v>
      </c>
      <c r="E38" s="710">
        <v>0</v>
      </c>
      <c r="F38" s="69">
        <v>0</v>
      </c>
      <c r="G38" s="709">
        <v>0</v>
      </c>
      <c r="H38" s="710">
        <v>0</v>
      </c>
      <c r="I38" s="69">
        <v>0</v>
      </c>
      <c r="J38" s="709">
        <v>0</v>
      </c>
      <c r="K38" s="710">
        <v>0</v>
      </c>
      <c r="L38" s="69">
        <v>0</v>
      </c>
      <c r="M38" s="709">
        <v>0</v>
      </c>
      <c r="N38" s="710">
        <v>0</v>
      </c>
      <c r="O38" s="69">
        <v>0</v>
      </c>
      <c r="P38" s="709">
        <v>0</v>
      </c>
      <c r="Q38" s="710">
        <v>0</v>
      </c>
      <c r="R38" s="69">
        <v>0</v>
      </c>
      <c r="S38" s="709">
        <v>0</v>
      </c>
      <c r="T38" s="710">
        <v>0</v>
      </c>
      <c r="U38" s="69">
        <v>0</v>
      </c>
      <c r="V38" s="709">
        <v>0</v>
      </c>
      <c r="W38" s="1043">
        <v>0</v>
      </c>
      <c r="Y38" s="656" t="s">
        <v>449</v>
      </c>
      <c r="Z38" s="657" t="s">
        <v>426</v>
      </c>
      <c r="AA38" s="69">
        <v>0</v>
      </c>
      <c r="AB38" s="709">
        <v>0</v>
      </c>
      <c r="AC38" s="710">
        <v>0</v>
      </c>
      <c r="AD38" s="69">
        <v>0</v>
      </c>
      <c r="AE38" s="709">
        <v>0</v>
      </c>
      <c r="AF38" s="710">
        <v>0</v>
      </c>
      <c r="AG38" s="69">
        <v>0</v>
      </c>
      <c r="AH38" s="709">
        <v>0</v>
      </c>
      <c r="AI38" s="710">
        <v>0</v>
      </c>
      <c r="AJ38" s="69">
        <v>0</v>
      </c>
      <c r="AK38" s="709">
        <v>0</v>
      </c>
      <c r="AL38" s="710">
        <v>0</v>
      </c>
      <c r="AM38" s="69">
        <v>0</v>
      </c>
      <c r="AN38" s="709">
        <v>0</v>
      </c>
      <c r="AO38" s="710">
        <v>0</v>
      </c>
      <c r="AP38" s="69">
        <v>0</v>
      </c>
      <c r="AQ38" s="709">
        <v>0</v>
      </c>
      <c r="AR38" s="710">
        <v>0</v>
      </c>
      <c r="AS38" s="69">
        <v>0</v>
      </c>
      <c r="AT38" s="709">
        <v>0</v>
      </c>
      <c r="AU38" s="1043">
        <v>0</v>
      </c>
    </row>
    <row r="39" spans="1:47" ht="15" customHeight="1" x14ac:dyDescent="0.35">
      <c r="A39" s="656" t="s">
        <v>450</v>
      </c>
      <c r="B39" s="657" t="s">
        <v>428</v>
      </c>
      <c r="C39" s="69">
        <v>0</v>
      </c>
      <c r="D39" s="709">
        <v>0</v>
      </c>
      <c r="E39" s="710">
        <v>0</v>
      </c>
      <c r="F39" s="69">
        <v>0</v>
      </c>
      <c r="G39" s="709">
        <v>0</v>
      </c>
      <c r="H39" s="710">
        <v>0</v>
      </c>
      <c r="I39" s="69">
        <v>0</v>
      </c>
      <c r="J39" s="709">
        <v>0</v>
      </c>
      <c r="K39" s="710">
        <v>0</v>
      </c>
      <c r="L39" s="69">
        <v>0</v>
      </c>
      <c r="M39" s="709">
        <v>0</v>
      </c>
      <c r="N39" s="710">
        <v>0</v>
      </c>
      <c r="O39" s="69">
        <v>0</v>
      </c>
      <c r="P39" s="709">
        <v>0</v>
      </c>
      <c r="Q39" s="710">
        <v>0</v>
      </c>
      <c r="R39" s="69">
        <v>0</v>
      </c>
      <c r="S39" s="709">
        <v>0</v>
      </c>
      <c r="T39" s="710">
        <v>0</v>
      </c>
      <c r="U39" s="69">
        <v>0</v>
      </c>
      <c r="V39" s="709">
        <v>0</v>
      </c>
      <c r="W39" s="1043">
        <v>0</v>
      </c>
      <c r="Y39" s="656" t="s">
        <v>450</v>
      </c>
      <c r="Z39" s="657" t="s">
        <v>428</v>
      </c>
      <c r="AA39" s="69">
        <v>0</v>
      </c>
      <c r="AB39" s="709">
        <v>0</v>
      </c>
      <c r="AC39" s="710">
        <v>0</v>
      </c>
      <c r="AD39" s="69">
        <v>0</v>
      </c>
      <c r="AE39" s="709">
        <v>0</v>
      </c>
      <c r="AF39" s="710">
        <v>0</v>
      </c>
      <c r="AG39" s="69">
        <v>0</v>
      </c>
      <c r="AH39" s="709">
        <v>0</v>
      </c>
      <c r="AI39" s="710">
        <v>0</v>
      </c>
      <c r="AJ39" s="69">
        <v>0</v>
      </c>
      <c r="AK39" s="709">
        <v>0</v>
      </c>
      <c r="AL39" s="710">
        <v>0</v>
      </c>
      <c r="AM39" s="69">
        <v>0</v>
      </c>
      <c r="AN39" s="709">
        <v>0</v>
      </c>
      <c r="AO39" s="710">
        <v>0</v>
      </c>
      <c r="AP39" s="69">
        <v>0</v>
      </c>
      <c r="AQ39" s="709">
        <v>0</v>
      </c>
      <c r="AR39" s="710">
        <v>0</v>
      </c>
      <c r="AS39" s="69">
        <v>0</v>
      </c>
      <c r="AT39" s="709">
        <v>0</v>
      </c>
      <c r="AU39" s="1043">
        <v>0</v>
      </c>
    </row>
    <row r="40" spans="1:47" ht="15" customHeight="1" x14ac:dyDescent="0.35">
      <c r="A40" s="498" t="s">
        <v>451</v>
      </c>
      <c r="B40" s="659" t="s">
        <v>430</v>
      </c>
      <c r="C40" s="69">
        <v>0</v>
      </c>
      <c r="D40" s="711">
        <v>0</v>
      </c>
      <c r="E40" s="710">
        <v>0</v>
      </c>
      <c r="F40" s="71">
        <v>0</v>
      </c>
      <c r="G40" s="711">
        <v>0</v>
      </c>
      <c r="H40" s="712">
        <v>0</v>
      </c>
      <c r="I40" s="71">
        <v>0</v>
      </c>
      <c r="J40" s="711">
        <v>0</v>
      </c>
      <c r="K40" s="712">
        <v>0</v>
      </c>
      <c r="L40" s="71">
        <v>0</v>
      </c>
      <c r="M40" s="711">
        <v>0</v>
      </c>
      <c r="N40" s="712">
        <v>0</v>
      </c>
      <c r="O40" s="71">
        <v>0</v>
      </c>
      <c r="P40" s="711">
        <v>0</v>
      </c>
      <c r="Q40" s="712">
        <v>0</v>
      </c>
      <c r="R40" s="71">
        <v>0</v>
      </c>
      <c r="S40" s="711">
        <v>0</v>
      </c>
      <c r="T40" s="712">
        <v>0</v>
      </c>
      <c r="U40" s="71">
        <v>0</v>
      </c>
      <c r="V40" s="711">
        <v>0</v>
      </c>
      <c r="W40" s="1044">
        <v>0</v>
      </c>
      <c r="Y40" s="498" t="s">
        <v>451</v>
      </c>
      <c r="Z40" s="659" t="s">
        <v>430</v>
      </c>
      <c r="AA40" s="71">
        <v>0</v>
      </c>
      <c r="AB40" s="711">
        <v>0</v>
      </c>
      <c r="AC40" s="712">
        <v>0</v>
      </c>
      <c r="AD40" s="71">
        <v>0</v>
      </c>
      <c r="AE40" s="711">
        <v>0</v>
      </c>
      <c r="AF40" s="712">
        <v>0</v>
      </c>
      <c r="AG40" s="71">
        <v>0</v>
      </c>
      <c r="AH40" s="711">
        <v>0</v>
      </c>
      <c r="AI40" s="712">
        <v>0</v>
      </c>
      <c r="AJ40" s="71">
        <v>0</v>
      </c>
      <c r="AK40" s="711">
        <v>0</v>
      </c>
      <c r="AL40" s="712">
        <v>0</v>
      </c>
      <c r="AM40" s="71">
        <v>0</v>
      </c>
      <c r="AN40" s="711">
        <v>0</v>
      </c>
      <c r="AO40" s="712">
        <v>0</v>
      </c>
      <c r="AP40" s="71">
        <v>0</v>
      </c>
      <c r="AQ40" s="711">
        <v>0</v>
      </c>
      <c r="AR40" s="712">
        <v>0</v>
      </c>
      <c r="AS40" s="71">
        <v>0</v>
      </c>
      <c r="AT40" s="711">
        <v>0</v>
      </c>
      <c r="AU40" s="1044">
        <v>0</v>
      </c>
    </row>
    <row r="41" spans="1:47" ht="15" customHeight="1" x14ac:dyDescent="0.4">
      <c r="A41" s="532" t="s">
        <v>452</v>
      </c>
      <c r="B41" s="673" t="s">
        <v>471</v>
      </c>
      <c r="C41" s="713">
        <v>0</v>
      </c>
      <c r="D41" s="714">
        <v>0</v>
      </c>
      <c r="E41" s="715">
        <v>0</v>
      </c>
      <c r="F41" s="713">
        <v>0</v>
      </c>
      <c r="G41" s="714">
        <v>0</v>
      </c>
      <c r="H41" s="715">
        <v>0</v>
      </c>
      <c r="I41" s="713">
        <v>0</v>
      </c>
      <c r="J41" s="714">
        <v>0</v>
      </c>
      <c r="K41" s="715">
        <v>0</v>
      </c>
      <c r="L41" s="713">
        <v>0</v>
      </c>
      <c r="M41" s="714">
        <v>0</v>
      </c>
      <c r="N41" s="715">
        <v>0</v>
      </c>
      <c r="O41" s="713">
        <v>0</v>
      </c>
      <c r="P41" s="714">
        <v>0</v>
      </c>
      <c r="Q41" s="715">
        <v>0</v>
      </c>
      <c r="R41" s="713">
        <v>0</v>
      </c>
      <c r="S41" s="714">
        <v>0</v>
      </c>
      <c r="T41" s="715">
        <v>0</v>
      </c>
      <c r="U41" s="713">
        <v>0</v>
      </c>
      <c r="V41" s="714">
        <v>0</v>
      </c>
      <c r="W41" s="1045">
        <v>0</v>
      </c>
      <c r="Y41" s="532" t="s">
        <v>452</v>
      </c>
      <c r="Z41" s="673" t="s">
        <v>471</v>
      </c>
      <c r="AA41" s="713">
        <v>0</v>
      </c>
      <c r="AB41" s="714">
        <v>0</v>
      </c>
      <c r="AC41" s="715">
        <v>0</v>
      </c>
      <c r="AD41" s="713">
        <v>0</v>
      </c>
      <c r="AE41" s="714">
        <v>0</v>
      </c>
      <c r="AF41" s="715">
        <v>0</v>
      </c>
      <c r="AG41" s="713">
        <v>0</v>
      </c>
      <c r="AH41" s="714">
        <v>0</v>
      </c>
      <c r="AI41" s="715">
        <v>0</v>
      </c>
      <c r="AJ41" s="713">
        <v>0</v>
      </c>
      <c r="AK41" s="714">
        <v>0</v>
      </c>
      <c r="AL41" s="715">
        <v>0</v>
      </c>
      <c r="AM41" s="713">
        <v>0</v>
      </c>
      <c r="AN41" s="714">
        <v>0</v>
      </c>
      <c r="AO41" s="715">
        <v>0</v>
      </c>
      <c r="AP41" s="713">
        <v>0</v>
      </c>
      <c r="AQ41" s="714">
        <v>0</v>
      </c>
      <c r="AR41" s="715">
        <v>0</v>
      </c>
      <c r="AS41" s="713">
        <v>0</v>
      </c>
      <c r="AT41" s="714">
        <v>0</v>
      </c>
      <c r="AU41" s="1045">
        <v>0</v>
      </c>
    </row>
    <row r="42" spans="1:47" ht="15" customHeight="1" x14ac:dyDescent="0.4">
      <c r="A42" s="666"/>
      <c r="B42" s="667"/>
      <c r="C42" s="718"/>
      <c r="D42" s="718"/>
      <c r="E42" s="718"/>
      <c r="F42" s="718"/>
      <c r="G42" s="718"/>
      <c r="H42" s="718"/>
      <c r="I42" s="718"/>
      <c r="J42" s="718"/>
      <c r="K42" s="718"/>
      <c r="L42" s="718"/>
      <c r="M42" s="718"/>
      <c r="N42" s="718"/>
      <c r="O42" s="718"/>
      <c r="P42" s="718"/>
      <c r="Q42" s="718"/>
      <c r="R42" s="718"/>
      <c r="S42" s="718"/>
      <c r="T42" s="718"/>
      <c r="U42" s="718"/>
      <c r="V42" s="718"/>
      <c r="W42" s="1047"/>
      <c r="Y42" s="666"/>
      <c r="Z42" s="667"/>
      <c r="AA42" s="718"/>
      <c r="AB42" s="718"/>
      <c r="AC42" s="718"/>
      <c r="AD42" s="718"/>
      <c r="AE42" s="718"/>
      <c r="AF42" s="718"/>
      <c r="AG42" s="718"/>
      <c r="AH42" s="718"/>
      <c r="AI42" s="718"/>
      <c r="AJ42" s="718"/>
      <c r="AK42" s="718"/>
      <c r="AL42" s="718"/>
      <c r="AM42" s="718"/>
      <c r="AN42" s="718"/>
      <c r="AO42" s="718"/>
      <c r="AP42" s="718"/>
      <c r="AQ42" s="718"/>
      <c r="AR42" s="718"/>
      <c r="AS42" s="718"/>
      <c r="AT42" s="718"/>
      <c r="AU42" s="1047"/>
    </row>
    <row r="43" spans="1:47" ht="15" customHeight="1" x14ac:dyDescent="0.4">
      <c r="A43" s="532" t="s">
        <v>26</v>
      </c>
      <c r="B43" s="630" t="s">
        <v>472</v>
      </c>
      <c r="C43" s="665">
        <v>0</v>
      </c>
      <c r="D43" s="719">
        <v>0</v>
      </c>
      <c r="E43" s="664">
        <v>0</v>
      </c>
      <c r="F43" s="665">
        <v>0</v>
      </c>
      <c r="G43" s="719">
        <v>0</v>
      </c>
      <c r="H43" s="664">
        <v>0</v>
      </c>
      <c r="I43" s="665">
        <v>0</v>
      </c>
      <c r="J43" s="719">
        <v>0</v>
      </c>
      <c r="K43" s="664">
        <v>0</v>
      </c>
      <c r="L43" s="665">
        <v>0</v>
      </c>
      <c r="M43" s="719">
        <v>0</v>
      </c>
      <c r="N43" s="664">
        <v>0</v>
      </c>
      <c r="O43" s="665">
        <v>0</v>
      </c>
      <c r="P43" s="719">
        <v>0</v>
      </c>
      <c r="Q43" s="664">
        <v>0</v>
      </c>
      <c r="R43" s="665">
        <v>0</v>
      </c>
      <c r="S43" s="719">
        <v>0</v>
      </c>
      <c r="T43" s="664">
        <v>0</v>
      </c>
      <c r="U43" s="665">
        <v>0</v>
      </c>
      <c r="V43" s="719">
        <v>0</v>
      </c>
      <c r="W43" s="664">
        <v>0</v>
      </c>
      <c r="Y43" s="532" t="s">
        <v>26</v>
      </c>
      <c r="Z43" s="630" t="s">
        <v>472</v>
      </c>
      <c r="AA43" s="665">
        <v>0</v>
      </c>
      <c r="AB43" s="719">
        <v>0</v>
      </c>
      <c r="AC43" s="664">
        <v>0</v>
      </c>
      <c r="AD43" s="665">
        <v>0</v>
      </c>
      <c r="AE43" s="719">
        <v>0</v>
      </c>
      <c r="AF43" s="664">
        <v>0</v>
      </c>
      <c r="AG43" s="665">
        <v>0</v>
      </c>
      <c r="AH43" s="719">
        <v>0</v>
      </c>
      <c r="AI43" s="664">
        <v>0</v>
      </c>
      <c r="AJ43" s="665">
        <v>0</v>
      </c>
      <c r="AK43" s="719">
        <v>0</v>
      </c>
      <c r="AL43" s="664">
        <v>0</v>
      </c>
      <c r="AM43" s="665">
        <v>0</v>
      </c>
      <c r="AN43" s="719">
        <v>0</v>
      </c>
      <c r="AO43" s="664">
        <v>0</v>
      </c>
      <c r="AP43" s="665">
        <v>0</v>
      </c>
      <c r="AQ43" s="719">
        <v>0</v>
      </c>
      <c r="AR43" s="664">
        <v>0</v>
      </c>
      <c r="AS43" s="665">
        <v>0</v>
      </c>
      <c r="AT43" s="719">
        <v>0</v>
      </c>
      <c r="AU43" s="664">
        <v>0</v>
      </c>
    </row>
    <row r="44" spans="1:47" x14ac:dyDescent="0.35">
      <c r="A44" s="1285"/>
      <c r="B44" s="1285"/>
      <c r="C44" s="1285"/>
      <c r="D44" s="1285"/>
      <c r="E44" s="1285"/>
      <c r="F44" s="1285"/>
      <c r="G44" s="1285"/>
      <c r="H44" s="1285"/>
      <c r="I44" s="1285"/>
      <c r="J44" s="1285"/>
      <c r="K44" s="1285"/>
      <c r="L44" s="1285"/>
      <c r="M44" s="1285"/>
      <c r="N44" s="1285"/>
      <c r="O44" s="1285"/>
      <c r="P44" s="1285"/>
      <c r="Q44" s="1285"/>
      <c r="R44" s="1285"/>
      <c r="S44" s="1285"/>
      <c r="T44" s="1285"/>
      <c r="U44" s="1285"/>
      <c r="V44" s="1285"/>
      <c r="W44" s="1285"/>
      <c r="Y44" s="1285"/>
      <c r="Z44" s="1285"/>
      <c r="AA44" s="1285"/>
      <c r="AB44" s="1285"/>
      <c r="AC44" s="1285"/>
      <c r="AD44" s="1285"/>
      <c r="AE44" s="1285"/>
      <c r="AF44" s="1285"/>
      <c r="AG44" s="1285"/>
      <c r="AH44" s="1285"/>
      <c r="AI44" s="1285"/>
      <c r="AJ44" s="1285"/>
      <c r="AK44" s="1285"/>
      <c r="AL44" s="1285"/>
    </row>
    <row r="45" spans="1:47" ht="13.5" x14ac:dyDescent="0.4">
      <c r="A45" s="31"/>
      <c r="B45" s="32"/>
      <c r="C45" s="33"/>
      <c r="D45" s="33"/>
      <c r="E45" s="33"/>
      <c r="F45" s="33"/>
      <c r="G45" s="33"/>
      <c r="H45" s="33"/>
      <c r="I45" s="33"/>
      <c r="J45" s="33"/>
      <c r="K45" s="33"/>
      <c r="L45" s="33"/>
      <c r="M45" s="33"/>
      <c r="N45" s="33"/>
      <c r="O45" s="33"/>
      <c r="P45" s="33"/>
      <c r="Q45" s="33"/>
      <c r="R45" s="33"/>
      <c r="S45" s="33"/>
      <c r="T45" s="33"/>
      <c r="U45" s="33"/>
      <c r="V45" s="33"/>
      <c r="W45" s="33"/>
      <c r="Y45" s="31"/>
      <c r="Z45" s="32"/>
      <c r="AA45" s="33"/>
      <c r="AB45" s="33"/>
      <c r="AC45" s="33"/>
      <c r="AD45" s="33"/>
      <c r="AE45" s="33"/>
      <c r="AF45" s="33"/>
      <c r="AG45" s="33"/>
      <c r="AH45" s="33"/>
      <c r="AI45" s="33"/>
      <c r="AJ45" s="33"/>
      <c r="AK45" s="33"/>
      <c r="AL45" s="33"/>
    </row>
  </sheetData>
  <mergeCells count="93">
    <mergeCell ref="AE7:AE9"/>
    <mergeCell ref="AF7:AF9"/>
    <mergeCell ref="AL7:AL9"/>
    <mergeCell ref="AG7:AG9"/>
    <mergeCell ref="AH7:AH9"/>
    <mergeCell ref="AI7:AI9"/>
    <mergeCell ref="AJ7:AJ9"/>
    <mergeCell ref="AK7:AK9"/>
    <mergeCell ref="R5:T5"/>
    <mergeCell ref="O5:Q5"/>
    <mergeCell ref="A7:B9"/>
    <mergeCell ref="AC7:AC9"/>
    <mergeCell ref="AD7:AD9"/>
    <mergeCell ref="AA5:AC5"/>
    <mergeCell ref="AD5:AF5"/>
    <mergeCell ref="G7:G9"/>
    <mergeCell ref="H7:H9"/>
    <mergeCell ref="I7:I9"/>
    <mergeCell ref="J7:J9"/>
    <mergeCell ref="K7:K9"/>
    <mergeCell ref="L7:L9"/>
    <mergeCell ref="M7:M9"/>
    <mergeCell ref="N7:N9"/>
    <mergeCell ref="O7:O9"/>
    <mergeCell ref="I3:W3"/>
    <mergeCell ref="U4:W4"/>
    <mergeCell ref="I4:K4"/>
    <mergeCell ref="L4:N4"/>
    <mergeCell ref="O4:Q4"/>
    <mergeCell ref="R4:T4"/>
    <mergeCell ref="AA3:AF3"/>
    <mergeCell ref="AG3:AU3"/>
    <mergeCell ref="AA4:AC4"/>
    <mergeCell ref="AD4:AF4"/>
    <mergeCell ref="AG4:AI4"/>
    <mergeCell ref="AJ4:AL4"/>
    <mergeCell ref="AS4:AU4"/>
    <mergeCell ref="Y44:AL44"/>
    <mergeCell ref="F4:H4"/>
    <mergeCell ref="F5:H5"/>
    <mergeCell ref="F6:H6"/>
    <mergeCell ref="C5:E5"/>
    <mergeCell ref="C6:E6"/>
    <mergeCell ref="C4:E4"/>
    <mergeCell ref="L5:N5"/>
    <mergeCell ref="I5:K5"/>
    <mergeCell ref="A44:W44"/>
    <mergeCell ref="I6:K6"/>
    <mergeCell ref="L6:N6"/>
    <mergeCell ref="O6:Q6"/>
    <mergeCell ref="R6:T6"/>
    <mergeCell ref="U6:W6"/>
    <mergeCell ref="U5:W5"/>
    <mergeCell ref="AG5:AI5"/>
    <mergeCell ref="AJ5:AL5"/>
    <mergeCell ref="AM5:AO5"/>
    <mergeCell ref="AP5:AR5"/>
    <mergeCell ref="AS5:AU5"/>
    <mergeCell ref="AJ6:AL6"/>
    <mergeCell ref="AM6:AO6"/>
    <mergeCell ref="AM4:AO4"/>
    <mergeCell ref="AP4:AR4"/>
    <mergeCell ref="AP6:AR6"/>
    <mergeCell ref="AS6:AU6"/>
    <mergeCell ref="Y7:Z9"/>
    <mergeCell ref="AA7:AA9"/>
    <mergeCell ref="AB7:AB9"/>
    <mergeCell ref="AM7:AM9"/>
    <mergeCell ref="AN7:AN9"/>
    <mergeCell ref="AO7:AO9"/>
    <mergeCell ref="AP7:AP9"/>
    <mergeCell ref="AQ7:AQ9"/>
    <mergeCell ref="AR7:AR9"/>
    <mergeCell ref="AS7:AS9"/>
    <mergeCell ref="AT7:AT9"/>
    <mergeCell ref="AU7:AU9"/>
    <mergeCell ref="AA6:AC6"/>
    <mergeCell ref="AD6:AF6"/>
    <mergeCell ref="AG6:AI6"/>
    <mergeCell ref="A3:B4"/>
    <mergeCell ref="C7:C9"/>
    <mergeCell ref="D7:D9"/>
    <mergeCell ref="E7:E9"/>
    <mergeCell ref="F7:F9"/>
    <mergeCell ref="C3:H3"/>
    <mergeCell ref="U7:U9"/>
    <mergeCell ref="V7:V9"/>
    <mergeCell ref="W7:W9"/>
    <mergeCell ref="P7:P9"/>
    <mergeCell ref="Q7:Q9"/>
    <mergeCell ref="R7:R9"/>
    <mergeCell ref="S7:S9"/>
    <mergeCell ref="T7:T9"/>
  </mergeCells>
  <conditionalFormatting sqref="AG41:AG43">
    <cfRule type="cellIs" dxfId="142" priority="70" operator="equal">
      <formula>0</formula>
    </cfRule>
  </conditionalFormatting>
  <conditionalFormatting sqref="AA12:AA43">
    <cfRule type="cellIs" dxfId="141" priority="60" operator="equal">
      <formula>0</formula>
    </cfRule>
  </conditionalFormatting>
  <conditionalFormatting sqref="AB12:AC20 AB21 AB34:AC42 AB33 AB22:AC30 AB32:AC32 AB31 AB43">
    <cfRule type="cellIs" dxfId="140" priority="59" operator="equal">
      <formula>0</formula>
    </cfRule>
  </conditionalFormatting>
  <conditionalFormatting sqref="AH41:AI43">
    <cfRule type="cellIs" dxfId="139" priority="69" operator="equal">
      <formula>0</formula>
    </cfRule>
  </conditionalFormatting>
  <conditionalFormatting sqref="AN12:AO20 AN22:AO32 AN21 AN34:AO40 AN33">
    <cfRule type="cellIs" dxfId="138" priority="49" operator="equal">
      <formula>0</formula>
    </cfRule>
  </conditionalFormatting>
  <conditionalFormatting sqref="AD12:AD40">
    <cfRule type="cellIs" dxfId="137" priority="56" operator="equal">
      <formula>0</formula>
    </cfRule>
  </conditionalFormatting>
  <conditionalFormatting sqref="AE12:AF20 AE22:AF32 AE21 AE34:AF40 AE33">
    <cfRule type="cellIs" dxfId="136" priority="55" operator="equal">
      <formula>0</formula>
    </cfRule>
  </conditionalFormatting>
  <conditionalFormatting sqref="AG12:AG40">
    <cfRule type="cellIs" dxfId="135" priority="54" operator="equal">
      <formula>0</formula>
    </cfRule>
  </conditionalFormatting>
  <conditionalFormatting sqref="AH12:AI20 AH22:AI32 AH21 AH34:AI40 AH33">
    <cfRule type="cellIs" dxfId="134" priority="53" operator="equal">
      <formula>0</formula>
    </cfRule>
  </conditionalFormatting>
  <conditionalFormatting sqref="AJ41:AJ43">
    <cfRule type="cellIs" dxfId="133" priority="68" operator="equal">
      <formula>0</formula>
    </cfRule>
  </conditionalFormatting>
  <conditionalFormatting sqref="AK41:AL43">
    <cfRule type="cellIs" dxfId="132" priority="67" operator="equal">
      <formula>0</formula>
    </cfRule>
  </conditionalFormatting>
  <conditionalFormatting sqref="AM41:AM43">
    <cfRule type="cellIs" dxfId="131" priority="66" operator="equal">
      <formula>0</formula>
    </cfRule>
  </conditionalFormatting>
  <conditionalFormatting sqref="AN41:AO43">
    <cfRule type="cellIs" dxfId="130" priority="65" operator="equal">
      <formula>0</formula>
    </cfRule>
  </conditionalFormatting>
  <conditionalFormatting sqref="AP41:AP43">
    <cfRule type="cellIs" dxfId="129" priority="64" operator="equal">
      <formula>0</formula>
    </cfRule>
  </conditionalFormatting>
  <conditionalFormatting sqref="AQ41:AR43">
    <cfRule type="cellIs" dxfId="128" priority="63" operator="equal">
      <formula>0</formula>
    </cfRule>
  </conditionalFormatting>
  <conditionalFormatting sqref="AS41:AS43">
    <cfRule type="cellIs" dxfId="127" priority="62" operator="equal">
      <formula>0</formula>
    </cfRule>
  </conditionalFormatting>
  <conditionalFormatting sqref="AT41:AU43">
    <cfRule type="cellIs" dxfId="126" priority="61" operator="equal">
      <formula>0</formula>
    </cfRule>
  </conditionalFormatting>
  <conditionalFormatting sqref="AD41:AD43">
    <cfRule type="cellIs" dxfId="125" priority="58" operator="equal">
      <formula>0</formula>
    </cfRule>
  </conditionalFormatting>
  <conditionalFormatting sqref="AE41:AF43">
    <cfRule type="cellIs" dxfId="124" priority="57" operator="equal">
      <formula>0</formula>
    </cfRule>
  </conditionalFormatting>
  <conditionalFormatting sqref="AJ12:AJ40">
    <cfRule type="cellIs" dxfId="123" priority="52" operator="equal">
      <formula>0</formula>
    </cfRule>
  </conditionalFormatting>
  <conditionalFormatting sqref="AK12:AL20 AK22:AL32 AK21 AK34:AL40 AK33">
    <cfRule type="cellIs" dxfId="122" priority="51" operator="equal">
      <formula>0</formula>
    </cfRule>
  </conditionalFormatting>
  <conditionalFormatting sqref="AM12:AM40">
    <cfRule type="cellIs" dxfId="121" priority="50" operator="equal">
      <formula>0</formula>
    </cfRule>
  </conditionalFormatting>
  <conditionalFormatting sqref="AP12:AP40">
    <cfRule type="cellIs" dxfId="120" priority="48" operator="equal">
      <formula>0</formula>
    </cfRule>
  </conditionalFormatting>
  <conditionalFormatting sqref="AQ12:AR20 AQ22:AR32 AQ21 AQ34:AR40 AQ33">
    <cfRule type="cellIs" dxfId="119" priority="47" operator="equal">
      <formula>0</formula>
    </cfRule>
  </conditionalFormatting>
  <conditionalFormatting sqref="AS12:AS40">
    <cfRule type="cellIs" dxfId="118" priority="46" operator="equal">
      <formula>0</formula>
    </cfRule>
  </conditionalFormatting>
  <conditionalFormatting sqref="AT12:AU20 AT22:AU32 AT21 AT34:AU40 AT33">
    <cfRule type="cellIs" dxfId="117" priority="45" operator="equal">
      <formula>0</formula>
    </cfRule>
  </conditionalFormatting>
  <conditionalFormatting sqref="AC31">
    <cfRule type="cellIs" dxfId="116" priority="44" operator="equal">
      <formula>0</formula>
    </cfRule>
  </conditionalFormatting>
  <conditionalFormatting sqref="AC43">
    <cfRule type="cellIs" dxfId="115" priority="43" operator="equal">
      <formula>0</formula>
    </cfRule>
  </conditionalFormatting>
  <conditionalFormatting sqref="I41:I43">
    <cfRule type="cellIs" dxfId="114" priority="42" operator="equal">
      <formula>0</formula>
    </cfRule>
  </conditionalFormatting>
  <conditionalFormatting sqref="C12:C43">
    <cfRule type="cellIs" dxfId="113" priority="32" operator="equal">
      <formula>0</formula>
    </cfRule>
  </conditionalFormatting>
  <conditionalFormatting sqref="D21 D33 D32:E32 D31 D43 D12:E20 D22:E30 D34:E42">
    <cfRule type="cellIs" dxfId="112" priority="31" operator="equal">
      <formula>0</formula>
    </cfRule>
  </conditionalFormatting>
  <conditionalFormatting sqref="J41:K43">
    <cfRule type="cellIs" dxfId="111" priority="41" operator="equal">
      <formula>0</formula>
    </cfRule>
  </conditionalFormatting>
  <conditionalFormatting sqref="P12:Q20 P22:Q32 P21 P34:Q40 P33">
    <cfRule type="cellIs" dxfId="110" priority="21" operator="equal">
      <formula>0</formula>
    </cfRule>
  </conditionalFormatting>
  <conditionalFormatting sqref="F12:F40">
    <cfRule type="cellIs" dxfId="109" priority="28" operator="equal">
      <formula>0</formula>
    </cfRule>
  </conditionalFormatting>
  <conditionalFormatting sqref="G12:H20 G22:H32 G21 G34:H40 G33">
    <cfRule type="cellIs" dxfId="108" priority="27" operator="equal">
      <formula>0</formula>
    </cfRule>
  </conditionalFormatting>
  <conditionalFormatting sqref="I12:I40">
    <cfRule type="cellIs" dxfId="107" priority="26" operator="equal">
      <formula>0</formula>
    </cfRule>
  </conditionalFormatting>
  <conditionalFormatting sqref="J12:K20 J22:K32 J21 J34:K40 J33">
    <cfRule type="cellIs" dxfId="106" priority="25" operator="equal">
      <formula>0</formula>
    </cfRule>
  </conditionalFormatting>
  <conditionalFormatting sqref="L41:L43">
    <cfRule type="cellIs" dxfId="105" priority="40" operator="equal">
      <formula>0</formula>
    </cfRule>
  </conditionalFormatting>
  <conditionalFormatting sqref="M41:N43">
    <cfRule type="cellIs" dxfId="104" priority="39" operator="equal">
      <formula>0</formula>
    </cfRule>
  </conditionalFormatting>
  <conditionalFormatting sqref="O41:O43">
    <cfRule type="cellIs" dxfId="103" priority="38" operator="equal">
      <formula>0</formula>
    </cfRule>
  </conditionalFormatting>
  <conditionalFormatting sqref="P41:Q43">
    <cfRule type="cellIs" dxfId="102" priority="37" operator="equal">
      <formula>0</formula>
    </cfRule>
  </conditionalFormatting>
  <conditionalFormatting sqref="R41:R43">
    <cfRule type="cellIs" dxfId="101" priority="36" operator="equal">
      <formula>0</formula>
    </cfRule>
  </conditionalFormatting>
  <conditionalFormatting sqref="S41:T43">
    <cfRule type="cellIs" dxfId="100" priority="35" operator="equal">
      <formula>0</formula>
    </cfRule>
  </conditionalFormatting>
  <conditionalFormatting sqref="U41:U43">
    <cfRule type="cellIs" dxfId="99" priority="34" operator="equal">
      <formula>0</formula>
    </cfRule>
  </conditionalFormatting>
  <conditionalFormatting sqref="V41:W43">
    <cfRule type="cellIs" dxfId="98" priority="33" operator="equal">
      <formula>0</formula>
    </cfRule>
  </conditionalFormatting>
  <conditionalFormatting sqref="F41:F43">
    <cfRule type="cellIs" dxfId="97" priority="30" operator="equal">
      <formula>0</formula>
    </cfRule>
  </conditionalFormatting>
  <conditionalFormatting sqref="G41:H43">
    <cfRule type="cellIs" dxfId="96" priority="29" operator="equal">
      <formula>0</formula>
    </cfRule>
  </conditionalFormatting>
  <conditionalFormatting sqref="L12:L40">
    <cfRule type="cellIs" dxfId="95" priority="24" operator="equal">
      <formula>0</formula>
    </cfRule>
  </conditionalFormatting>
  <conditionalFormatting sqref="M12:N20 M22:N32 M21 M34:N40 M33">
    <cfRule type="cellIs" dxfId="94" priority="23" operator="equal">
      <formula>0</formula>
    </cfRule>
  </conditionalFormatting>
  <conditionalFormatting sqref="O12:O40">
    <cfRule type="cellIs" dxfId="93" priority="22" operator="equal">
      <formula>0</formula>
    </cfRule>
  </conditionalFormatting>
  <conditionalFormatting sqref="R12:R40">
    <cfRule type="cellIs" dxfId="92" priority="20" operator="equal">
      <formula>0</formula>
    </cfRule>
  </conditionalFormatting>
  <conditionalFormatting sqref="S12:T20 S22:T32 S21 S34:T40 S33">
    <cfRule type="cellIs" dxfId="91" priority="19" operator="equal">
      <formula>0</formula>
    </cfRule>
  </conditionalFormatting>
  <conditionalFormatting sqref="U12:U40">
    <cfRule type="cellIs" dxfId="90" priority="18" operator="equal">
      <formula>0</formula>
    </cfRule>
  </conditionalFormatting>
  <conditionalFormatting sqref="V12:W20 V22:W32 V21 V34:W40 V33">
    <cfRule type="cellIs" dxfId="89" priority="17" operator="equal">
      <formula>0</formula>
    </cfRule>
  </conditionalFormatting>
  <conditionalFormatting sqref="E31">
    <cfRule type="cellIs" dxfId="88" priority="16" operator="equal">
      <formula>0</formula>
    </cfRule>
  </conditionalFormatting>
  <conditionalFormatting sqref="E43">
    <cfRule type="cellIs" dxfId="87" priority="15" operator="equal">
      <formula>0</formula>
    </cfRule>
  </conditionalFormatting>
  <conditionalFormatting sqref="C31:E31 C43:E43 C12:E19 C22:E29 C34:E41">
    <cfRule type="expression" dxfId="86" priority="14">
      <formula>IF(YEAR1_TOGGLE=0,1,0)</formula>
    </cfRule>
  </conditionalFormatting>
  <conditionalFormatting sqref="F12:H19 F22:H29 F31:H31 F34:H41 F43:H43">
    <cfRule type="expression" dxfId="85" priority="13">
      <formula>IF(YEAR2_TOGGLE=0,1,0)</formula>
    </cfRule>
  </conditionalFormatting>
  <conditionalFormatting sqref="I12:K19 I22:K29 I31:K31 I34:K41 I43:K43">
    <cfRule type="expression" dxfId="84" priority="12">
      <formula>IF(YEAR3_TOGGLE=0,1,0)</formula>
    </cfRule>
  </conditionalFormatting>
  <conditionalFormatting sqref="L12:N19 L22:N29 L31:N31 L34:N41 L43:N43">
    <cfRule type="expression" dxfId="83" priority="11">
      <formula>IF(YEAR4_TOGGLE=0,1,0)</formula>
    </cfRule>
  </conditionalFormatting>
  <conditionalFormatting sqref="O12:Q19 O22:Q29 O31:Q31 O34:Q41 O43:Q43">
    <cfRule type="expression" dxfId="82" priority="10">
      <formula>IF(YEAR5_TOGGLE=0,1,0)</formula>
    </cfRule>
  </conditionalFormatting>
  <conditionalFormatting sqref="R12:T19 R22:T29 R31:T31 R34:T41 R43:T43">
    <cfRule type="expression" dxfId="81" priority="9">
      <formula>IF(YEAR6_TOGGLE=0,1,0)</formula>
    </cfRule>
  </conditionalFormatting>
  <conditionalFormatting sqref="U12:W19 U22:W29 U31:W31 U34:W41 U43:W43">
    <cfRule type="expression" dxfId="80" priority="8">
      <formula>IF(YEAR7_TOGGLE=0,1,0)</formula>
    </cfRule>
  </conditionalFormatting>
  <pageMargins left="0.70866141732283472" right="0.70866141732283472" top="0.74803149606299213" bottom="0.74803149606299213" header="0.31496062992125984" footer="0.31496062992125984"/>
  <pageSetup paperSize="9" scale="63" fitToHeight="3" orientation="landscape" r:id="rId1"/>
  <rowBreaks count="1" manualBreakCount="1">
    <brk id="44" max="13" man="1"/>
  </rowBreaks>
  <colBreaks count="2" manualBreakCount="2">
    <brk id="11" max="1048575" man="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dimension ref="A1:U107"/>
  <sheetViews>
    <sheetView showGridLines="0" zoomScaleNormal="100" workbookViewId="0"/>
  </sheetViews>
  <sheetFormatPr defaultColWidth="9.06640625" defaultRowHeight="12.75" x14ac:dyDescent="0.35"/>
  <cols>
    <col min="1" max="1" width="5.796875" style="3" customWidth="1"/>
    <col min="2" max="2" width="57.59765625" style="1" customWidth="1"/>
    <col min="3" max="3" width="13.06640625" style="1" customWidth="1"/>
    <col min="4" max="5" width="10.33203125" style="1" customWidth="1"/>
    <col min="6" max="6" width="17.796875" style="1" bestFit="1" customWidth="1"/>
    <col min="7" max="7" width="14.796875" style="1" customWidth="1"/>
    <col min="8" max="8" width="16.33203125" style="1" bestFit="1" customWidth="1"/>
    <col min="9" max="9" width="17" style="9" customWidth="1"/>
    <col min="10" max="10" width="15.796875" style="1" bestFit="1" customWidth="1"/>
    <col min="11" max="11" width="9.06640625" style="1"/>
    <col min="12" max="12" width="5.796875" style="3" customWidth="1"/>
    <col min="13" max="13" width="57.59765625" style="1" customWidth="1"/>
    <col min="14" max="14" width="13.06640625" style="1" customWidth="1"/>
    <col min="15" max="16" width="10.33203125" style="1" customWidth="1"/>
    <col min="17" max="17" width="17.796875" style="1" bestFit="1" customWidth="1"/>
    <col min="18" max="18" width="14.796875" style="1" customWidth="1"/>
    <col min="19" max="19" width="16.33203125" style="1" bestFit="1" customWidth="1"/>
    <col min="20" max="20" width="17" style="9" customWidth="1"/>
    <col min="21" max="21" width="15.796875" style="1" bestFit="1" customWidth="1"/>
    <col min="22" max="16384" width="9.06640625" style="1"/>
  </cols>
  <sheetData>
    <row r="1" spans="1:21" ht="17.649999999999999" x14ac:dyDescent="0.5">
      <c r="A1" s="248" t="s">
        <v>790</v>
      </c>
      <c r="B1" s="5"/>
      <c r="L1" s="248" t="s">
        <v>2</v>
      </c>
      <c r="M1" s="5"/>
    </row>
    <row r="2" spans="1:21" ht="15" customHeight="1" x14ac:dyDescent="0.35">
      <c r="A2" s="1"/>
      <c r="L2" s="1"/>
    </row>
    <row r="3" spans="1:21" ht="15.75" customHeight="1" x14ac:dyDescent="0.35">
      <c r="A3" s="1224" t="s">
        <v>473</v>
      </c>
      <c r="B3" s="1225"/>
      <c r="C3" s="1221" t="s">
        <v>296</v>
      </c>
      <c r="D3" s="1221"/>
      <c r="E3" s="1221"/>
      <c r="F3" s="1221"/>
      <c r="G3" s="1221"/>
      <c r="H3" s="1221"/>
      <c r="I3" s="1221"/>
      <c r="J3" s="1222"/>
      <c r="L3" s="1224" t="s">
        <v>473</v>
      </c>
      <c r="M3" s="1225"/>
      <c r="N3" s="1221" t="s">
        <v>296</v>
      </c>
      <c r="O3" s="1221"/>
      <c r="P3" s="1221"/>
      <c r="Q3" s="1221"/>
      <c r="R3" s="1221"/>
      <c r="S3" s="1221"/>
      <c r="T3" s="1221"/>
      <c r="U3" s="1222"/>
    </row>
    <row r="4" spans="1:21" ht="13.5" customHeight="1" x14ac:dyDescent="0.4">
      <c r="A4" s="1226"/>
      <c r="B4" s="1227"/>
      <c r="C4" s="720">
        <v>1</v>
      </c>
      <c r="D4" s="720">
        <v>2</v>
      </c>
      <c r="E4" s="720">
        <v>3</v>
      </c>
      <c r="F4" s="720">
        <v>4</v>
      </c>
      <c r="G4" s="720">
        <v>5</v>
      </c>
      <c r="H4" s="720">
        <v>6</v>
      </c>
      <c r="I4" s="721">
        <v>7</v>
      </c>
      <c r="J4" s="722">
        <v>8</v>
      </c>
      <c r="L4" s="1226"/>
      <c r="M4" s="1227"/>
      <c r="N4" s="720">
        <v>1</v>
      </c>
      <c r="O4" s="720">
        <v>2</v>
      </c>
      <c r="P4" s="720">
        <v>3</v>
      </c>
      <c r="Q4" s="720">
        <v>4</v>
      </c>
      <c r="R4" s="720">
        <v>5</v>
      </c>
      <c r="S4" s="720">
        <v>6</v>
      </c>
      <c r="T4" s="721">
        <v>7</v>
      </c>
      <c r="U4" s="722">
        <v>8</v>
      </c>
    </row>
    <row r="5" spans="1:21" ht="39.75" customHeight="1" x14ac:dyDescent="0.4">
      <c r="A5" s="612"/>
      <c r="B5" s="613"/>
      <c r="C5" s="821" t="s">
        <v>474</v>
      </c>
      <c r="D5" s="821" t="s">
        <v>475</v>
      </c>
      <c r="E5" s="821" t="s">
        <v>476</v>
      </c>
      <c r="F5" s="821" t="s">
        <v>36</v>
      </c>
      <c r="G5" s="821" t="s">
        <v>38</v>
      </c>
      <c r="H5" s="821" t="s">
        <v>40</v>
      </c>
      <c r="I5" s="821" t="s">
        <v>43</v>
      </c>
      <c r="J5" s="823" t="s">
        <v>45</v>
      </c>
      <c r="L5" s="612"/>
      <c r="M5" s="613"/>
      <c r="N5" s="619" t="s">
        <v>474</v>
      </c>
      <c r="O5" s="619" t="s">
        <v>475</v>
      </c>
      <c r="P5" s="619" t="s">
        <v>476</v>
      </c>
      <c r="Q5" s="619" t="s">
        <v>36</v>
      </c>
      <c r="R5" s="619" t="s">
        <v>38</v>
      </c>
      <c r="S5" s="619" t="s">
        <v>40</v>
      </c>
      <c r="T5" s="619" t="s">
        <v>43</v>
      </c>
      <c r="U5" s="620" t="s">
        <v>45</v>
      </c>
    </row>
    <row r="6" spans="1:21" ht="15" customHeight="1" x14ac:dyDescent="0.4">
      <c r="A6" s="475">
        <v>1</v>
      </c>
      <c r="B6" s="621" t="s">
        <v>321</v>
      </c>
      <c r="C6" s="478" t="s">
        <v>17</v>
      </c>
      <c r="D6" s="478" t="s">
        <v>17</v>
      </c>
      <c r="E6" s="478" t="s">
        <v>17</v>
      </c>
      <c r="F6" s="478" t="s">
        <v>17</v>
      </c>
      <c r="G6" s="478" t="s">
        <v>17</v>
      </c>
      <c r="H6" s="478" t="s">
        <v>17</v>
      </c>
      <c r="I6" s="478" t="s">
        <v>17</v>
      </c>
      <c r="J6" s="479" t="s">
        <v>17</v>
      </c>
      <c r="L6" s="475">
        <v>1</v>
      </c>
      <c r="M6" s="621" t="s">
        <v>321</v>
      </c>
      <c r="N6" s="478" t="s">
        <v>17</v>
      </c>
      <c r="O6" s="478" t="s">
        <v>17</v>
      </c>
      <c r="P6" s="478" t="s">
        <v>17</v>
      </c>
      <c r="Q6" s="478" t="s">
        <v>17</v>
      </c>
      <c r="R6" s="478" t="s">
        <v>17</v>
      </c>
      <c r="S6" s="478" t="s">
        <v>17</v>
      </c>
      <c r="T6" s="478" t="s">
        <v>17</v>
      </c>
      <c r="U6" s="479" t="s">
        <v>17</v>
      </c>
    </row>
    <row r="7" spans="1:21" ht="15" customHeight="1" x14ac:dyDescent="0.35">
      <c r="A7" s="491" t="s">
        <v>18</v>
      </c>
      <c r="B7" s="723" t="s">
        <v>322</v>
      </c>
      <c r="C7" s="52">
        <v>0</v>
      </c>
      <c r="D7" s="52">
        <v>0</v>
      </c>
      <c r="E7" s="625">
        <v>0</v>
      </c>
      <c r="F7" s="724">
        <v>0</v>
      </c>
      <c r="G7" s="52">
        <v>0</v>
      </c>
      <c r="H7" s="52">
        <v>0</v>
      </c>
      <c r="I7" s="724"/>
      <c r="J7" s="625">
        <v>0</v>
      </c>
      <c r="L7" s="491" t="s">
        <v>18</v>
      </c>
      <c r="M7" s="723" t="s">
        <v>322</v>
      </c>
      <c r="N7" s="52">
        <v>0</v>
      </c>
      <c r="O7" s="52">
        <v>0</v>
      </c>
      <c r="P7" s="625">
        <v>0</v>
      </c>
      <c r="Q7" s="724">
        <v>0</v>
      </c>
      <c r="R7" s="52">
        <v>0</v>
      </c>
      <c r="S7" s="52">
        <v>0</v>
      </c>
      <c r="T7" s="724"/>
      <c r="U7" s="625">
        <v>0</v>
      </c>
    </row>
    <row r="8" spans="1:21" ht="15" customHeight="1" x14ac:dyDescent="0.35">
      <c r="A8" s="493" t="s">
        <v>20</v>
      </c>
      <c r="B8" s="725" t="s">
        <v>323</v>
      </c>
      <c r="C8" s="55">
        <v>0</v>
      </c>
      <c r="D8" s="55">
        <v>0</v>
      </c>
      <c r="E8" s="627">
        <v>0</v>
      </c>
      <c r="F8" s="726">
        <v>0</v>
      </c>
      <c r="G8" s="55">
        <v>0</v>
      </c>
      <c r="H8" s="55">
        <v>0</v>
      </c>
      <c r="I8" s="726"/>
      <c r="J8" s="627">
        <v>0</v>
      </c>
      <c r="L8" s="493" t="s">
        <v>20</v>
      </c>
      <c r="M8" s="725" t="s">
        <v>323</v>
      </c>
      <c r="N8" s="55">
        <v>0</v>
      </c>
      <c r="O8" s="55">
        <v>0</v>
      </c>
      <c r="P8" s="627">
        <v>0</v>
      </c>
      <c r="Q8" s="726">
        <v>0</v>
      </c>
      <c r="R8" s="55">
        <v>0</v>
      </c>
      <c r="S8" s="55">
        <v>0</v>
      </c>
      <c r="T8" s="726"/>
      <c r="U8" s="627">
        <v>0</v>
      </c>
    </row>
    <row r="9" spans="1:21" ht="15" customHeight="1" x14ac:dyDescent="0.35">
      <c r="A9" s="493" t="s">
        <v>22</v>
      </c>
      <c r="B9" s="725" t="s">
        <v>324</v>
      </c>
      <c r="C9" s="55">
        <v>0</v>
      </c>
      <c r="D9" s="55">
        <v>0</v>
      </c>
      <c r="E9" s="627">
        <v>0</v>
      </c>
      <c r="F9" s="726">
        <v>0</v>
      </c>
      <c r="G9" s="55">
        <v>0</v>
      </c>
      <c r="H9" s="55">
        <v>0</v>
      </c>
      <c r="I9" s="726"/>
      <c r="J9" s="627">
        <v>0</v>
      </c>
      <c r="L9" s="493" t="s">
        <v>22</v>
      </c>
      <c r="M9" s="725" t="s">
        <v>324</v>
      </c>
      <c r="N9" s="55">
        <v>0</v>
      </c>
      <c r="O9" s="55">
        <v>0</v>
      </c>
      <c r="P9" s="627">
        <v>0</v>
      </c>
      <c r="Q9" s="726">
        <v>0</v>
      </c>
      <c r="R9" s="55">
        <v>0</v>
      </c>
      <c r="S9" s="55">
        <v>0</v>
      </c>
      <c r="T9" s="726"/>
      <c r="U9" s="627">
        <v>0</v>
      </c>
    </row>
    <row r="10" spans="1:21" ht="15" customHeight="1" x14ac:dyDescent="0.35">
      <c r="A10" s="493" t="s">
        <v>24</v>
      </c>
      <c r="B10" s="725" t="s">
        <v>325</v>
      </c>
      <c r="C10" s="55">
        <v>0</v>
      </c>
      <c r="D10" s="55">
        <v>0</v>
      </c>
      <c r="E10" s="627">
        <v>0</v>
      </c>
      <c r="F10" s="726">
        <v>0</v>
      </c>
      <c r="G10" s="55">
        <v>0</v>
      </c>
      <c r="H10" s="55">
        <v>0</v>
      </c>
      <c r="I10" s="726"/>
      <c r="J10" s="627">
        <v>0</v>
      </c>
      <c r="L10" s="493" t="s">
        <v>24</v>
      </c>
      <c r="M10" s="725" t="s">
        <v>325</v>
      </c>
      <c r="N10" s="55">
        <v>0</v>
      </c>
      <c r="O10" s="55">
        <v>0</v>
      </c>
      <c r="P10" s="627">
        <v>0</v>
      </c>
      <c r="Q10" s="726">
        <v>0</v>
      </c>
      <c r="R10" s="55">
        <v>0</v>
      </c>
      <c r="S10" s="55">
        <v>0</v>
      </c>
      <c r="T10" s="726"/>
      <c r="U10" s="627">
        <v>0</v>
      </c>
    </row>
    <row r="11" spans="1:21" ht="15" customHeight="1" x14ac:dyDescent="0.35">
      <c r="A11" s="493" t="s">
        <v>26</v>
      </c>
      <c r="B11" s="725" t="s">
        <v>326</v>
      </c>
      <c r="C11" s="55">
        <v>0</v>
      </c>
      <c r="D11" s="55">
        <v>0</v>
      </c>
      <c r="E11" s="627">
        <v>0</v>
      </c>
      <c r="F11" s="726">
        <v>0</v>
      </c>
      <c r="G11" s="55">
        <v>0</v>
      </c>
      <c r="H11" s="55">
        <v>0</v>
      </c>
      <c r="I11" s="726"/>
      <c r="J11" s="627">
        <v>0</v>
      </c>
      <c r="L11" s="493" t="s">
        <v>26</v>
      </c>
      <c r="M11" s="725" t="s">
        <v>326</v>
      </c>
      <c r="N11" s="55">
        <v>0</v>
      </c>
      <c r="O11" s="55">
        <v>0</v>
      </c>
      <c r="P11" s="627">
        <v>0</v>
      </c>
      <c r="Q11" s="726">
        <v>0</v>
      </c>
      <c r="R11" s="55">
        <v>0</v>
      </c>
      <c r="S11" s="55">
        <v>0</v>
      </c>
      <c r="T11" s="726"/>
      <c r="U11" s="627">
        <v>0</v>
      </c>
    </row>
    <row r="12" spans="1:21" ht="15" customHeight="1" x14ac:dyDescent="0.35">
      <c r="A12" s="493" t="s">
        <v>28</v>
      </c>
      <c r="B12" s="725" t="s">
        <v>327</v>
      </c>
      <c r="C12" s="55">
        <v>0</v>
      </c>
      <c r="D12" s="55">
        <v>0</v>
      </c>
      <c r="E12" s="627">
        <v>0</v>
      </c>
      <c r="F12" s="726">
        <v>0</v>
      </c>
      <c r="G12" s="55">
        <v>0</v>
      </c>
      <c r="H12" s="55">
        <v>0</v>
      </c>
      <c r="I12" s="726"/>
      <c r="J12" s="627">
        <v>0</v>
      </c>
      <c r="L12" s="493" t="s">
        <v>28</v>
      </c>
      <c r="M12" s="725" t="s">
        <v>327</v>
      </c>
      <c r="N12" s="55">
        <v>0</v>
      </c>
      <c r="O12" s="55">
        <v>0</v>
      </c>
      <c r="P12" s="627">
        <v>0</v>
      </c>
      <c r="Q12" s="726">
        <v>0</v>
      </c>
      <c r="R12" s="55">
        <v>0</v>
      </c>
      <c r="S12" s="55">
        <v>0</v>
      </c>
      <c r="T12" s="726"/>
      <c r="U12" s="627">
        <v>0</v>
      </c>
    </row>
    <row r="13" spans="1:21" ht="15" customHeight="1" x14ac:dyDescent="0.35">
      <c r="A13" s="493" t="s">
        <v>30</v>
      </c>
      <c r="B13" s="725" t="s">
        <v>328</v>
      </c>
      <c r="C13" s="55">
        <v>0</v>
      </c>
      <c r="D13" s="55">
        <v>0</v>
      </c>
      <c r="E13" s="627">
        <v>0</v>
      </c>
      <c r="F13" s="726">
        <v>0</v>
      </c>
      <c r="G13" s="55">
        <v>0</v>
      </c>
      <c r="H13" s="55">
        <v>0</v>
      </c>
      <c r="I13" s="726"/>
      <c r="J13" s="627">
        <v>0</v>
      </c>
      <c r="L13" s="493" t="s">
        <v>30</v>
      </c>
      <c r="M13" s="725" t="s">
        <v>328</v>
      </c>
      <c r="N13" s="55">
        <v>0</v>
      </c>
      <c r="O13" s="55">
        <v>0</v>
      </c>
      <c r="P13" s="627">
        <v>0</v>
      </c>
      <c r="Q13" s="726">
        <v>0</v>
      </c>
      <c r="R13" s="55">
        <v>0</v>
      </c>
      <c r="S13" s="55">
        <v>0</v>
      </c>
      <c r="T13" s="726"/>
      <c r="U13" s="627">
        <v>0</v>
      </c>
    </row>
    <row r="14" spans="1:21" ht="15" customHeight="1" x14ac:dyDescent="0.35">
      <c r="A14" s="493" t="s">
        <v>75</v>
      </c>
      <c r="B14" s="725" t="s">
        <v>329</v>
      </c>
      <c r="C14" s="55">
        <v>0</v>
      </c>
      <c r="D14" s="55">
        <v>0</v>
      </c>
      <c r="E14" s="627">
        <v>0</v>
      </c>
      <c r="F14" s="726">
        <v>0</v>
      </c>
      <c r="G14" s="55">
        <v>0</v>
      </c>
      <c r="H14" s="55">
        <v>0</v>
      </c>
      <c r="I14" s="726"/>
      <c r="J14" s="627">
        <v>0</v>
      </c>
      <c r="L14" s="493" t="s">
        <v>75</v>
      </c>
      <c r="M14" s="725" t="s">
        <v>329</v>
      </c>
      <c r="N14" s="55">
        <v>0</v>
      </c>
      <c r="O14" s="55">
        <v>0</v>
      </c>
      <c r="P14" s="627">
        <v>0</v>
      </c>
      <c r="Q14" s="726">
        <v>0</v>
      </c>
      <c r="R14" s="55">
        <v>0</v>
      </c>
      <c r="S14" s="55">
        <v>0</v>
      </c>
      <c r="T14" s="726"/>
      <c r="U14" s="627">
        <v>0</v>
      </c>
    </row>
    <row r="15" spans="1:21" ht="15" customHeight="1" x14ac:dyDescent="0.35">
      <c r="A15" s="493" t="s">
        <v>76</v>
      </c>
      <c r="B15" s="725" t="s">
        <v>330</v>
      </c>
      <c r="C15" s="55">
        <v>0</v>
      </c>
      <c r="D15" s="55">
        <v>0</v>
      </c>
      <c r="E15" s="627">
        <v>0</v>
      </c>
      <c r="F15" s="726">
        <v>0</v>
      </c>
      <c r="G15" s="55">
        <v>0</v>
      </c>
      <c r="H15" s="55">
        <v>0</v>
      </c>
      <c r="I15" s="726"/>
      <c r="J15" s="627">
        <v>0</v>
      </c>
      <c r="L15" s="493" t="s">
        <v>76</v>
      </c>
      <c r="M15" s="725" t="s">
        <v>330</v>
      </c>
      <c r="N15" s="55">
        <v>0</v>
      </c>
      <c r="O15" s="55">
        <v>0</v>
      </c>
      <c r="P15" s="627">
        <v>0</v>
      </c>
      <c r="Q15" s="726">
        <v>0</v>
      </c>
      <c r="R15" s="55">
        <v>0</v>
      </c>
      <c r="S15" s="55">
        <v>0</v>
      </c>
      <c r="T15" s="726"/>
      <c r="U15" s="627">
        <v>0</v>
      </c>
    </row>
    <row r="16" spans="1:21" ht="15" customHeight="1" x14ac:dyDescent="0.35">
      <c r="A16" s="493" t="s">
        <v>78</v>
      </c>
      <c r="B16" s="725" t="s">
        <v>331</v>
      </c>
      <c r="C16" s="55">
        <v>0</v>
      </c>
      <c r="D16" s="55">
        <v>0</v>
      </c>
      <c r="E16" s="627">
        <v>0</v>
      </c>
      <c r="F16" s="726">
        <v>0</v>
      </c>
      <c r="G16" s="55">
        <v>0</v>
      </c>
      <c r="H16" s="55">
        <v>0</v>
      </c>
      <c r="I16" s="726"/>
      <c r="J16" s="627">
        <v>0</v>
      </c>
      <c r="L16" s="493" t="s">
        <v>78</v>
      </c>
      <c r="M16" s="725" t="s">
        <v>331</v>
      </c>
      <c r="N16" s="55">
        <v>0</v>
      </c>
      <c r="O16" s="55">
        <v>0</v>
      </c>
      <c r="P16" s="627">
        <v>0</v>
      </c>
      <c r="Q16" s="726">
        <v>0</v>
      </c>
      <c r="R16" s="55">
        <v>0</v>
      </c>
      <c r="S16" s="55">
        <v>0</v>
      </c>
      <c r="T16" s="726"/>
      <c r="U16" s="627">
        <v>0</v>
      </c>
    </row>
    <row r="17" spans="1:21" ht="15" customHeight="1" x14ac:dyDescent="0.35">
      <c r="A17" s="493" t="s">
        <v>80</v>
      </c>
      <c r="B17" s="725" t="s">
        <v>332</v>
      </c>
      <c r="C17" s="55">
        <v>0</v>
      </c>
      <c r="D17" s="55">
        <v>0</v>
      </c>
      <c r="E17" s="627">
        <v>0</v>
      </c>
      <c r="F17" s="726">
        <v>0</v>
      </c>
      <c r="G17" s="55">
        <v>0</v>
      </c>
      <c r="H17" s="55">
        <v>0</v>
      </c>
      <c r="I17" s="726"/>
      <c r="J17" s="627">
        <v>0</v>
      </c>
      <c r="L17" s="493" t="s">
        <v>80</v>
      </c>
      <c r="M17" s="725" t="s">
        <v>332</v>
      </c>
      <c r="N17" s="55">
        <v>0</v>
      </c>
      <c r="O17" s="55">
        <v>0</v>
      </c>
      <c r="P17" s="627">
        <v>0</v>
      </c>
      <c r="Q17" s="726">
        <v>0</v>
      </c>
      <c r="R17" s="55">
        <v>0</v>
      </c>
      <c r="S17" s="55">
        <v>0</v>
      </c>
      <c r="T17" s="726"/>
      <c r="U17" s="627">
        <v>0</v>
      </c>
    </row>
    <row r="18" spans="1:21" ht="15" customHeight="1" x14ac:dyDescent="0.35">
      <c r="A18" s="493" t="s">
        <v>82</v>
      </c>
      <c r="B18" s="725" t="s">
        <v>333</v>
      </c>
      <c r="C18" s="55">
        <v>0</v>
      </c>
      <c r="D18" s="55">
        <v>0</v>
      </c>
      <c r="E18" s="627">
        <v>0</v>
      </c>
      <c r="F18" s="726">
        <v>0</v>
      </c>
      <c r="G18" s="55">
        <v>0</v>
      </c>
      <c r="H18" s="55">
        <v>0</v>
      </c>
      <c r="I18" s="726"/>
      <c r="J18" s="627">
        <v>0</v>
      </c>
      <c r="L18" s="493" t="s">
        <v>82</v>
      </c>
      <c r="M18" s="725" t="s">
        <v>333</v>
      </c>
      <c r="N18" s="55">
        <v>0</v>
      </c>
      <c r="O18" s="55">
        <v>0</v>
      </c>
      <c r="P18" s="627">
        <v>0</v>
      </c>
      <c r="Q18" s="726">
        <v>0</v>
      </c>
      <c r="R18" s="55">
        <v>0</v>
      </c>
      <c r="S18" s="55">
        <v>0</v>
      </c>
      <c r="T18" s="726"/>
      <c r="U18" s="627">
        <v>0</v>
      </c>
    </row>
    <row r="19" spans="1:21" ht="15" customHeight="1" x14ac:dyDescent="0.35">
      <c r="A19" s="493" t="s">
        <v>334</v>
      </c>
      <c r="B19" s="725" t="s">
        <v>335</v>
      </c>
      <c r="C19" s="55">
        <v>0</v>
      </c>
      <c r="D19" s="55">
        <v>0</v>
      </c>
      <c r="E19" s="627">
        <v>0</v>
      </c>
      <c r="F19" s="726">
        <v>0</v>
      </c>
      <c r="G19" s="55">
        <v>0</v>
      </c>
      <c r="H19" s="55">
        <v>0</v>
      </c>
      <c r="I19" s="726"/>
      <c r="J19" s="627">
        <v>0</v>
      </c>
      <c r="L19" s="493" t="s">
        <v>334</v>
      </c>
      <c r="M19" s="725" t="s">
        <v>335</v>
      </c>
      <c r="N19" s="55">
        <v>0</v>
      </c>
      <c r="O19" s="55">
        <v>0</v>
      </c>
      <c r="P19" s="627">
        <v>0</v>
      </c>
      <c r="Q19" s="726">
        <v>0</v>
      </c>
      <c r="R19" s="55">
        <v>0</v>
      </c>
      <c r="S19" s="55">
        <v>0</v>
      </c>
      <c r="T19" s="726"/>
      <c r="U19" s="627">
        <v>0</v>
      </c>
    </row>
    <row r="20" spans="1:21" ht="15" customHeight="1" x14ac:dyDescent="0.35">
      <c r="A20" s="493" t="s">
        <v>336</v>
      </c>
      <c r="B20" s="725" t="s">
        <v>337</v>
      </c>
      <c r="C20" s="55">
        <v>0</v>
      </c>
      <c r="D20" s="55">
        <v>0</v>
      </c>
      <c r="E20" s="627">
        <v>0</v>
      </c>
      <c r="F20" s="726">
        <v>0</v>
      </c>
      <c r="G20" s="55">
        <v>0</v>
      </c>
      <c r="H20" s="55">
        <v>0</v>
      </c>
      <c r="I20" s="726"/>
      <c r="J20" s="627">
        <v>0</v>
      </c>
      <c r="L20" s="493" t="s">
        <v>336</v>
      </c>
      <c r="M20" s="725" t="s">
        <v>337</v>
      </c>
      <c r="N20" s="55">
        <v>0</v>
      </c>
      <c r="O20" s="55">
        <v>0</v>
      </c>
      <c r="P20" s="627">
        <v>0</v>
      </c>
      <c r="Q20" s="726">
        <v>0</v>
      </c>
      <c r="R20" s="55">
        <v>0</v>
      </c>
      <c r="S20" s="55">
        <v>0</v>
      </c>
      <c r="T20" s="726"/>
      <c r="U20" s="627">
        <v>0</v>
      </c>
    </row>
    <row r="21" spans="1:21" ht="15" customHeight="1" x14ac:dyDescent="0.35">
      <c r="A21" s="493" t="s">
        <v>338</v>
      </c>
      <c r="B21" s="725" t="s">
        <v>339</v>
      </c>
      <c r="C21" s="55">
        <v>0</v>
      </c>
      <c r="D21" s="55">
        <v>0</v>
      </c>
      <c r="E21" s="627">
        <v>0</v>
      </c>
      <c r="F21" s="726">
        <v>0</v>
      </c>
      <c r="G21" s="55">
        <v>0</v>
      </c>
      <c r="H21" s="55">
        <v>0</v>
      </c>
      <c r="I21" s="726"/>
      <c r="J21" s="627">
        <v>0</v>
      </c>
      <c r="L21" s="493" t="s">
        <v>338</v>
      </c>
      <c r="M21" s="725" t="s">
        <v>339</v>
      </c>
      <c r="N21" s="55">
        <v>0</v>
      </c>
      <c r="O21" s="55">
        <v>0</v>
      </c>
      <c r="P21" s="627">
        <v>0</v>
      </c>
      <c r="Q21" s="726">
        <v>0</v>
      </c>
      <c r="R21" s="55">
        <v>0</v>
      </c>
      <c r="S21" s="55">
        <v>0</v>
      </c>
      <c r="T21" s="726"/>
      <c r="U21" s="627">
        <v>0</v>
      </c>
    </row>
    <row r="22" spans="1:21" ht="15" customHeight="1" x14ac:dyDescent="0.35">
      <c r="A22" s="493" t="s">
        <v>340</v>
      </c>
      <c r="B22" s="725" t="s">
        <v>341</v>
      </c>
      <c r="C22" s="55">
        <v>0</v>
      </c>
      <c r="D22" s="55">
        <v>0</v>
      </c>
      <c r="E22" s="627">
        <v>0</v>
      </c>
      <c r="F22" s="726">
        <v>0</v>
      </c>
      <c r="G22" s="55">
        <v>0</v>
      </c>
      <c r="H22" s="55">
        <v>0</v>
      </c>
      <c r="I22" s="726"/>
      <c r="J22" s="627">
        <v>0</v>
      </c>
      <c r="L22" s="493" t="s">
        <v>340</v>
      </c>
      <c r="M22" s="725" t="s">
        <v>341</v>
      </c>
      <c r="N22" s="55">
        <v>0</v>
      </c>
      <c r="O22" s="55">
        <v>0</v>
      </c>
      <c r="P22" s="627">
        <v>0</v>
      </c>
      <c r="Q22" s="726">
        <v>0</v>
      </c>
      <c r="R22" s="55">
        <v>0</v>
      </c>
      <c r="S22" s="55">
        <v>0</v>
      </c>
      <c r="T22" s="726"/>
      <c r="U22" s="627">
        <v>0</v>
      </c>
    </row>
    <row r="23" spans="1:21" ht="15" customHeight="1" x14ac:dyDescent="0.35">
      <c r="A23" s="493" t="s">
        <v>342</v>
      </c>
      <c r="B23" s="725" t="s">
        <v>343</v>
      </c>
      <c r="C23" s="55">
        <v>0</v>
      </c>
      <c r="D23" s="55">
        <v>0</v>
      </c>
      <c r="E23" s="627">
        <v>0</v>
      </c>
      <c r="F23" s="726">
        <v>0</v>
      </c>
      <c r="G23" s="55">
        <v>0</v>
      </c>
      <c r="H23" s="55">
        <v>0</v>
      </c>
      <c r="I23" s="726"/>
      <c r="J23" s="627">
        <v>0</v>
      </c>
      <c r="L23" s="493" t="s">
        <v>342</v>
      </c>
      <c r="M23" s="725" t="s">
        <v>343</v>
      </c>
      <c r="N23" s="55">
        <v>0</v>
      </c>
      <c r="O23" s="55">
        <v>0</v>
      </c>
      <c r="P23" s="627">
        <v>0</v>
      </c>
      <c r="Q23" s="726">
        <v>0</v>
      </c>
      <c r="R23" s="55">
        <v>0</v>
      </c>
      <c r="S23" s="55">
        <v>0</v>
      </c>
      <c r="T23" s="726"/>
      <c r="U23" s="627">
        <v>0</v>
      </c>
    </row>
    <row r="24" spans="1:21" ht="15" customHeight="1" x14ac:dyDescent="0.35">
      <c r="A24" s="493" t="s">
        <v>344</v>
      </c>
      <c r="B24" s="725" t="s">
        <v>345</v>
      </c>
      <c r="C24" s="55">
        <v>0</v>
      </c>
      <c r="D24" s="55">
        <v>0</v>
      </c>
      <c r="E24" s="627">
        <v>0</v>
      </c>
      <c r="F24" s="726">
        <v>0</v>
      </c>
      <c r="G24" s="55">
        <v>0</v>
      </c>
      <c r="H24" s="55">
        <v>0</v>
      </c>
      <c r="I24" s="726"/>
      <c r="J24" s="627">
        <v>0</v>
      </c>
      <c r="L24" s="493" t="s">
        <v>344</v>
      </c>
      <c r="M24" s="725" t="s">
        <v>345</v>
      </c>
      <c r="N24" s="55">
        <v>0</v>
      </c>
      <c r="O24" s="55">
        <v>0</v>
      </c>
      <c r="P24" s="627">
        <v>0</v>
      </c>
      <c r="Q24" s="726">
        <v>0</v>
      </c>
      <c r="R24" s="55">
        <v>0</v>
      </c>
      <c r="S24" s="55">
        <v>0</v>
      </c>
      <c r="T24" s="726"/>
      <c r="U24" s="627">
        <v>0</v>
      </c>
    </row>
    <row r="25" spans="1:21" ht="15" customHeight="1" x14ac:dyDescent="0.35">
      <c r="A25" s="493" t="s">
        <v>346</v>
      </c>
      <c r="B25" s="725" t="s">
        <v>347</v>
      </c>
      <c r="C25" s="55">
        <v>0</v>
      </c>
      <c r="D25" s="55">
        <v>0</v>
      </c>
      <c r="E25" s="627">
        <v>0</v>
      </c>
      <c r="F25" s="726">
        <v>0</v>
      </c>
      <c r="G25" s="55">
        <v>0</v>
      </c>
      <c r="H25" s="55">
        <v>0</v>
      </c>
      <c r="I25" s="726"/>
      <c r="J25" s="627">
        <v>0</v>
      </c>
      <c r="L25" s="493" t="s">
        <v>346</v>
      </c>
      <c r="M25" s="725" t="s">
        <v>347</v>
      </c>
      <c r="N25" s="55">
        <v>0</v>
      </c>
      <c r="O25" s="55">
        <v>0</v>
      </c>
      <c r="P25" s="627">
        <v>0</v>
      </c>
      <c r="Q25" s="726">
        <v>0</v>
      </c>
      <c r="R25" s="55">
        <v>0</v>
      </c>
      <c r="S25" s="55">
        <v>0</v>
      </c>
      <c r="T25" s="726"/>
      <c r="U25" s="627">
        <v>0</v>
      </c>
    </row>
    <row r="26" spans="1:21" ht="15" customHeight="1" x14ac:dyDescent="0.35">
      <c r="A26" s="493" t="s">
        <v>348</v>
      </c>
      <c r="B26" s="725" t="s">
        <v>349</v>
      </c>
      <c r="C26" s="55">
        <v>0</v>
      </c>
      <c r="D26" s="55">
        <v>0</v>
      </c>
      <c r="E26" s="627">
        <v>0</v>
      </c>
      <c r="F26" s="726">
        <v>0</v>
      </c>
      <c r="G26" s="55">
        <v>0</v>
      </c>
      <c r="H26" s="55">
        <v>0</v>
      </c>
      <c r="I26" s="726"/>
      <c r="J26" s="627">
        <v>0</v>
      </c>
      <c r="L26" s="493" t="s">
        <v>348</v>
      </c>
      <c r="M26" s="725" t="s">
        <v>349</v>
      </c>
      <c r="N26" s="55">
        <v>0</v>
      </c>
      <c r="O26" s="55">
        <v>0</v>
      </c>
      <c r="P26" s="627">
        <v>0</v>
      </c>
      <c r="Q26" s="726">
        <v>0</v>
      </c>
      <c r="R26" s="55">
        <v>0</v>
      </c>
      <c r="S26" s="55">
        <v>0</v>
      </c>
      <c r="T26" s="726"/>
      <c r="U26" s="627">
        <v>0</v>
      </c>
    </row>
    <row r="27" spans="1:21" ht="15" customHeight="1" x14ac:dyDescent="0.35">
      <c r="A27" s="493" t="s">
        <v>350</v>
      </c>
      <c r="B27" s="725" t="s">
        <v>351</v>
      </c>
      <c r="C27" s="55">
        <v>0</v>
      </c>
      <c r="D27" s="55">
        <v>0</v>
      </c>
      <c r="E27" s="627">
        <v>0</v>
      </c>
      <c r="F27" s="726">
        <v>0</v>
      </c>
      <c r="G27" s="55">
        <v>0</v>
      </c>
      <c r="H27" s="55">
        <v>0</v>
      </c>
      <c r="I27" s="726"/>
      <c r="J27" s="627">
        <v>0</v>
      </c>
      <c r="L27" s="493" t="s">
        <v>350</v>
      </c>
      <c r="M27" s="725" t="s">
        <v>351</v>
      </c>
      <c r="N27" s="55">
        <v>0</v>
      </c>
      <c r="O27" s="55">
        <v>0</v>
      </c>
      <c r="P27" s="627">
        <v>0</v>
      </c>
      <c r="Q27" s="726">
        <v>0</v>
      </c>
      <c r="R27" s="55">
        <v>0</v>
      </c>
      <c r="S27" s="55">
        <v>0</v>
      </c>
      <c r="T27" s="726"/>
      <c r="U27" s="627">
        <v>0</v>
      </c>
    </row>
    <row r="28" spans="1:21" ht="15" customHeight="1" x14ac:dyDescent="0.35">
      <c r="A28" s="493" t="s">
        <v>352</v>
      </c>
      <c r="B28" s="725" t="s">
        <v>353</v>
      </c>
      <c r="C28" s="55">
        <v>0</v>
      </c>
      <c r="D28" s="55">
        <v>0</v>
      </c>
      <c r="E28" s="627">
        <v>0</v>
      </c>
      <c r="F28" s="726">
        <v>0</v>
      </c>
      <c r="G28" s="55">
        <v>0</v>
      </c>
      <c r="H28" s="55">
        <v>0</v>
      </c>
      <c r="I28" s="726"/>
      <c r="J28" s="627">
        <v>0</v>
      </c>
      <c r="L28" s="493" t="s">
        <v>352</v>
      </c>
      <c r="M28" s="725" t="s">
        <v>353</v>
      </c>
      <c r="N28" s="55">
        <v>0</v>
      </c>
      <c r="O28" s="55">
        <v>0</v>
      </c>
      <c r="P28" s="627">
        <v>0</v>
      </c>
      <c r="Q28" s="726">
        <v>0</v>
      </c>
      <c r="R28" s="55">
        <v>0</v>
      </c>
      <c r="S28" s="55">
        <v>0</v>
      </c>
      <c r="T28" s="726"/>
      <c r="U28" s="627">
        <v>0</v>
      </c>
    </row>
    <row r="29" spans="1:21" ht="15" customHeight="1" x14ac:dyDescent="0.35">
      <c r="A29" s="493" t="s">
        <v>354</v>
      </c>
      <c r="B29" s="725" t="s">
        <v>355</v>
      </c>
      <c r="C29" s="55">
        <v>0</v>
      </c>
      <c r="D29" s="55">
        <v>0</v>
      </c>
      <c r="E29" s="627">
        <v>0</v>
      </c>
      <c r="F29" s="726">
        <v>0</v>
      </c>
      <c r="G29" s="55">
        <v>0</v>
      </c>
      <c r="H29" s="55">
        <v>0</v>
      </c>
      <c r="I29" s="726"/>
      <c r="J29" s="627">
        <v>0</v>
      </c>
      <c r="L29" s="493" t="s">
        <v>354</v>
      </c>
      <c r="M29" s="725" t="s">
        <v>355</v>
      </c>
      <c r="N29" s="55">
        <v>0</v>
      </c>
      <c r="O29" s="55">
        <v>0</v>
      </c>
      <c r="P29" s="627">
        <v>0</v>
      </c>
      <c r="Q29" s="726">
        <v>0</v>
      </c>
      <c r="R29" s="55">
        <v>0</v>
      </c>
      <c r="S29" s="55">
        <v>0</v>
      </c>
      <c r="T29" s="726"/>
      <c r="U29" s="627">
        <v>0</v>
      </c>
    </row>
    <row r="30" spans="1:21" ht="15" customHeight="1" x14ac:dyDescent="0.35">
      <c r="A30" s="493" t="s">
        <v>356</v>
      </c>
      <c r="B30" s="725" t="s">
        <v>357</v>
      </c>
      <c r="C30" s="55">
        <v>0</v>
      </c>
      <c r="D30" s="55">
        <v>0</v>
      </c>
      <c r="E30" s="627">
        <v>0</v>
      </c>
      <c r="F30" s="726">
        <v>0</v>
      </c>
      <c r="G30" s="55">
        <v>0</v>
      </c>
      <c r="H30" s="55">
        <v>0</v>
      </c>
      <c r="I30" s="726"/>
      <c r="J30" s="627">
        <v>0</v>
      </c>
      <c r="L30" s="493" t="s">
        <v>356</v>
      </c>
      <c r="M30" s="725" t="s">
        <v>357</v>
      </c>
      <c r="N30" s="55">
        <v>0</v>
      </c>
      <c r="O30" s="55">
        <v>0</v>
      </c>
      <c r="P30" s="627">
        <v>0</v>
      </c>
      <c r="Q30" s="726">
        <v>0</v>
      </c>
      <c r="R30" s="55">
        <v>0</v>
      </c>
      <c r="S30" s="55">
        <v>0</v>
      </c>
      <c r="T30" s="726"/>
      <c r="U30" s="627">
        <v>0</v>
      </c>
    </row>
    <row r="31" spans="1:21" ht="15" customHeight="1" x14ac:dyDescent="0.35">
      <c r="A31" s="493" t="s">
        <v>358</v>
      </c>
      <c r="B31" s="725" t="s">
        <v>359</v>
      </c>
      <c r="C31" s="55">
        <v>0</v>
      </c>
      <c r="D31" s="55">
        <v>0</v>
      </c>
      <c r="E31" s="627">
        <v>0</v>
      </c>
      <c r="F31" s="726">
        <v>0</v>
      </c>
      <c r="G31" s="55">
        <v>0</v>
      </c>
      <c r="H31" s="55">
        <v>0</v>
      </c>
      <c r="I31" s="726"/>
      <c r="J31" s="627">
        <v>0</v>
      </c>
      <c r="L31" s="493" t="s">
        <v>358</v>
      </c>
      <c r="M31" s="725" t="s">
        <v>359</v>
      </c>
      <c r="N31" s="55">
        <v>0</v>
      </c>
      <c r="O31" s="55">
        <v>0</v>
      </c>
      <c r="P31" s="627">
        <v>0</v>
      </c>
      <c r="Q31" s="726">
        <v>0</v>
      </c>
      <c r="R31" s="55">
        <v>0</v>
      </c>
      <c r="S31" s="55">
        <v>0</v>
      </c>
      <c r="T31" s="726"/>
      <c r="U31" s="627">
        <v>0</v>
      </c>
    </row>
    <row r="32" spans="1:21" ht="15" customHeight="1" x14ac:dyDescent="0.35">
      <c r="A32" s="493" t="s">
        <v>360</v>
      </c>
      <c r="B32" s="725" t="s">
        <v>361</v>
      </c>
      <c r="C32" s="55">
        <v>0</v>
      </c>
      <c r="D32" s="55">
        <v>0</v>
      </c>
      <c r="E32" s="627">
        <v>0</v>
      </c>
      <c r="F32" s="726">
        <v>0</v>
      </c>
      <c r="G32" s="55">
        <v>0</v>
      </c>
      <c r="H32" s="55">
        <v>0</v>
      </c>
      <c r="I32" s="726"/>
      <c r="J32" s="627">
        <v>0</v>
      </c>
      <c r="L32" s="493" t="s">
        <v>360</v>
      </c>
      <c r="M32" s="725" t="s">
        <v>361</v>
      </c>
      <c r="N32" s="55">
        <v>0</v>
      </c>
      <c r="O32" s="55">
        <v>0</v>
      </c>
      <c r="P32" s="627">
        <v>0</v>
      </c>
      <c r="Q32" s="726">
        <v>0</v>
      </c>
      <c r="R32" s="55">
        <v>0</v>
      </c>
      <c r="S32" s="55">
        <v>0</v>
      </c>
      <c r="T32" s="726"/>
      <c r="U32" s="627">
        <v>0</v>
      </c>
    </row>
    <row r="33" spans="1:21" ht="15" customHeight="1" x14ac:dyDescent="0.35">
      <c r="A33" s="493" t="s">
        <v>362</v>
      </c>
      <c r="B33" s="725" t="s">
        <v>363</v>
      </c>
      <c r="C33" s="55">
        <v>0</v>
      </c>
      <c r="D33" s="55">
        <v>0</v>
      </c>
      <c r="E33" s="627">
        <v>0</v>
      </c>
      <c r="F33" s="726">
        <v>0</v>
      </c>
      <c r="G33" s="55">
        <v>0</v>
      </c>
      <c r="H33" s="55">
        <v>0</v>
      </c>
      <c r="I33" s="726"/>
      <c r="J33" s="627">
        <v>0</v>
      </c>
      <c r="L33" s="493" t="s">
        <v>362</v>
      </c>
      <c r="M33" s="725" t="s">
        <v>363</v>
      </c>
      <c r="N33" s="55">
        <v>0</v>
      </c>
      <c r="O33" s="55">
        <v>0</v>
      </c>
      <c r="P33" s="627">
        <v>0</v>
      </c>
      <c r="Q33" s="726">
        <v>0</v>
      </c>
      <c r="R33" s="55">
        <v>0</v>
      </c>
      <c r="S33" s="55">
        <v>0</v>
      </c>
      <c r="T33" s="726"/>
      <c r="U33" s="627">
        <v>0</v>
      </c>
    </row>
    <row r="34" spans="1:21" ht="15" customHeight="1" x14ac:dyDescent="0.35">
      <c r="A34" s="493" t="s">
        <v>364</v>
      </c>
      <c r="B34" s="725" t="s">
        <v>365</v>
      </c>
      <c r="C34" s="55">
        <v>0</v>
      </c>
      <c r="D34" s="55">
        <v>0</v>
      </c>
      <c r="E34" s="627">
        <v>0</v>
      </c>
      <c r="F34" s="726">
        <v>0</v>
      </c>
      <c r="G34" s="55">
        <v>0</v>
      </c>
      <c r="H34" s="55">
        <v>0</v>
      </c>
      <c r="I34" s="726"/>
      <c r="J34" s="627">
        <v>0</v>
      </c>
      <c r="L34" s="493" t="s">
        <v>364</v>
      </c>
      <c r="M34" s="725" t="s">
        <v>365</v>
      </c>
      <c r="N34" s="55">
        <v>0</v>
      </c>
      <c r="O34" s="55">
        <v>0</v>
      </c>
      <c r="P34" s="627">
        <v>0</v>
      </c>
      <c r="Q34" s="726">
        <v>0</v>
      </c>
      <c r="R34" s="55">
        <v>0</v>
      </c>
      <c r="S34" s="55">
        <v>0</v>
      </c>
      <c r="T34" s="726"/>
      <c r="U34" s="627">
        <v>0</v>
      </c>
    </row>
    <row r="35" spans="1:21" ht="15" customHeight="1" x14ac:dyDescent="0.35">
      <c r="A35" s="493" t="s">
        <v>366</v>
      </c>
      <c r="B35" s="725" t="s">
        <v>367</v>
      </c>
      <c r="C35" s="55">
        <v>0</v>
      </c>
      <c r="D35" s="55">
        <v>0</v>
      </c>
      <c r="E35" s="627">
        <v>0</v>
      </c>
      <c r="F35" s="726">
        <v>0</v>
      </c>
      <c r="G35" s="55">
        <v>0</v>
      </c>
      <c r="H35" s="55">
        <v>0</v>
      </c>
      <c r="I35" s="726"/>
      <c r="J35" s="627">
        <v>0</v>
      </c>
      <c r="L35" s="493" t="s">
        <v>366</v>
      </c>
      <c r="M35" s="725" t="s">
        <v>367</v>
      </c>
      <c r="N35" s="55">
        <v>0</v>
      </c>
      <c r="O35" s="55">
        <v>0</v>
      </c>
      <c r="P35" s="627">
        <v>0</v>
      </c>
      <c r="Q35" s="726">
        <v>0</v>
      </c>
      <c r="R35" s="55">
        <v>0</v>
      </c>
      <c r="S35" s="55">
        <v>0</v>
      </c>
      <c r="T35" s="726"/>
      <c r="U35" s="627">
        <v>0</v>
      </c>
    </row>
    <row r="36" spans="1:21" ht="15" customHeight="1" x14ac:dyDescent="0.35">
      <c r="A36" s="493" t="s">
        <v>368</v>
      </c>
      <c r="B36" s="725" t="s">
        <v>369</v>
      </c>
      <c r="C36" s="55">
        <v>0</v>
      </c>
      <c r="D36" s="55">
        <v>0</v>
      </c>
      <c r="E36" s="627">
        <v>0</v>
      </c>
      <c r="F36" s="726">
        <v>0</v>
      </c>
      <c r="G36" s="55">
        <v>0</v>
      </c>
      <c r="H36" s="55">
        <v>0</v>
      </c>
      <c r="I36" s="726"/>
      <c r="J36" s="627">
        <v>0</v>
      </c>
      <c r="L36" s="493" t="s">
        <v>368</v>
      </c>
      <c r="M36" s="725" t="s">
        <v>369</v>
      </c>
      <c r="N36" s="55">
        <v>0</v>
      </c>
      <c r="O36" s="55">
        <v>0</v>
      </c>
      <c r="P36" s="627">
        <v>0</v>
      </c>
      <c r="Q36" s="726">
        <v>0</v>
      </c>
      <c r="R36" s="55">
        <v>0</v>
      </c>
      <c r="S36" s="55">
        <v>0</v>
      </c>
      <c r="T36" s="726"/>
      <c r="U36" s="627">
        <v>0</v>
      </c>
    </row>
    <row r="37" spans="1:21" ht="15" customHeight="1" x14ac:dyDescent="0.35">
      <c r="A37" s="493" t="s">
        <v>370</v>
      </c>
      <c r="B37" s="725" t="s">
        <v>371</v>
      </c>
      <c r="C37" s="55">
        <v>0</v>
      </c>
      <c r="D37" s="55">
        <v>0</v>
      </c>
      <c r="E37" s="627">
        <v>0</v>
      </c>
      <c r="F37" s="726">
        <v>0</v>
      </c>
      <c r="G37" s="55">
        <v>0</v>
      </c>
      <c r="H37" s="55">
        <v>0</v>
      </c>
      <c r="I37" s="726"/>
      <c r="J37" s="627">
        <v>0</v>
      </c>
      <c r="L37" s="493" t="s">
        <v>370</v>
      </c>
      <c r="M37" s="725" t="s">
        <v>371</v>
      </c>
      <c r="N37" s="55">
        <v>0</v>
      </c>
      <c r="O37" s="55">
        <v>0</v>
      </c>
      <c r="P37" s="627">
        <v>0</v>
      </c>
      <c r="Q37" s="726">
        <v>0</v>
      </c>
      <c r="R37" s="55">
        <v>0</v>
      </c>
      <c r="S37" s="55">
        <v>0</v>
      </c>
      <c r="T37" s="726"/>
      <c r="U37" s="627">
        <v>0</v>
      </c>
    </row>
    <row r="38" spans="1:21" ht="15" customHeight="1" x14ac:dyDescent="0.35">
      <c r="A38" s="493" t="s">
        <v>372</v>
      </c>
      <c r="B38" s="725" t="s">
        <v>373</v>
      </c>
      <c r="C38" s="55">
        <v>0</v>
      </c>
      <c r="D38" s="55">
        <v>0</v>
      </c>
      <c r="E38" s="627">
        <v>0</v>
      </c>
      <c r="F38" s="726">
        <v>0</v>
      </c>
      <c r="G38" s="55">
        <v>0</v>
      </c>
      <c r="H38" s="55">
        <v>0</v>
      </c>
      <c r="I38" s="726"/>
      <c r="J38" s="627">
        <v>0</v>
      </c>
      <c r="L38" s="493" t="s">
        <v>372</v>
      </c>
      <c r="M38" s="725" t="s">
        <v>373</v>
      </c>
      <c r="N38" s="55">
        <v>0</v>
      </c>
      <c r="O38" s="55">
        <v>0</v>
      </c>
      <c r="P38" s="627">
        <v>0</v>
      </c>
      <c r="Q38" s="726">
        <v>0</v>
      </c>
      <c r="R38" s="55">
        <v>0</v>
      </c>
      <c r="S38" s="55">
        <v>0</v>
      </c>
      <c r="T38" s="726"/>
      <c r="U38" s="627">
        <v>0</v>
      </c>
    </row>
    <row r="39" spans="1:21" ht="15" customHeight="1" x14ac:dyDescent="0.35">
      <c r="A39" s="493" t="s">
        <v>374</v>
      </c>
      <c r="B39" s="725" t="s">
        <v>375</v>
      </c>
      <c r="C39" s="55">
        <v>0</v>
      </c>
      <c r="D39" s="55">
        <v>0</v>
      </c>
      <c r="E39" s="627">
        <v>0</v>
      </c>
      <c r="F39" s="726">
        <v>0</v>
      </c>
      <c r="G39" s="55">
        <v>0</v>
      </c>
      <c r="H39" s="55">
        <v>0</v>
      </c>
      <c r="I39" s="726"/>
      <c r="J39" s="627">
        <v>0</v>
      </c>
      <c r="L39" s="493" t="s">
        <v>374</v>
      </c>
      <c r="M39" s="725" t="s">
        <v>375</v>
      </c>
      <c r="N39" s="55">
        <v>0</v>
      </c>
      <c r="O39" s="55">
        <v>0</v>
      </c>
      <c r="P39" s="627">
        <v>0</v>
      </c>
      <c r="Q39" s="726">
        <v>0</v>
      </c>
      <c r="R39" s="55">
        <v>0</v>
      </c>
      <c r="S39" s="55">
        <v>0</v>
      </c>
      <c r="T39" s="726"/>
      <c r="U39" s="627">
        <v>0</v>
      </c>
    </row>
    <row r="40" spans="1:21" ht="15" customHeight="1" x14ac:dyDescent="0.35">
      <c r="A40" s="493" t="s">
        <v>376</v>
      </c>
      <c r="B40" s="725" t="s">
        <v>377</v>
      </c>
      <c r="C40" s="55">
        <v>0</v>
      </c>
      <c r="D40" s="55">
        <v>0</v>
      </c>
      <c r="E40" s="627">
        <v>0</v>
      </c>
      <c r="F40" s="726">
        <v>0</v>
      </c>
      <c r="G40" s="55">
        <v>0</v>
      </c>
      <c r="H40" s="55">
        <v>0</v>
      </c>
      <c r="I40" s="726"/>
      <c r="J40" s="627">
        <v>0</v>
      </c>
      <c r="L40" s="493" t="s">
        <v>376</v>
      </c>
      <c r="M40" s="725" t="s">
        <v>377</v>
      </c>
      <c r="N40" s="55">
        <v>0</v>
      </c>
      <c r="O40" s="55">
        <v>0</v>
      </c>
      <c r="P40" s="627">
        <v>0</v>
      </c>
      <c r="Q40" s="726">
        <v>0</v>
      </c>
      <c r="R40" s="55">
        <v>0</v>
      </c>
      <c r="S40" s="55">
        <v>0</v>
      </c>
      <c r="T40" s="726"/>
      <c r="U40" s="627">
        <v>0</v>
      </c>
    </row>
    <row r="41" spans="1:21" ht="15" customHeight="1" x14ac:dyDescent="0.35">
      <c r="A41" s="493" t="s">
        <v>378</v>
      </c>
      <c r="B41" s="725" t="s">
        <v>379</v>
      </c>
      <c r="C41" s="55">
        <v>0</v>
      </c>
      <c r="D41" s="55">
        <v>0</v>
      </c>
      <c r="E41" s="627">
        <v>0</v>
      </c>
      <c r="F41" s="726">
        <v>0</v>
      </c>
      <c r="G41" s="55">
        <v>0</v>
      </c>
      <c r="H41" s="55">
        <v>0</v>
      </c>
      <c r="I41" s="726"/>
      <c r="J41" s="627">
        <v>0</v>
      </c>
      <c r="L41" s="493" t="s">
        <v>378</v>
      </c>
      <c r="M41" s="725" t="s">
        <v>379</v>
      </c>
      <c r="N41" s="55">
        <v>0</v>
      </c>
      <c r="O41" s="55">
        <v>0</v>
      </c>
      <c r="P41" s="627">
        <v>0</v>
      </c>
      <c r="Q41" s="726">
        <v>0</v>
      </c>
      <c r="R41" s="55">
        <v>0</v>
      </c>
      <c r="S41" s="55">
        <v>0</v>
      </c>
      <c r="T41" s="726"/>
      <c r="U41" s="627">
        <v>0</v>
      </c>
    </row>
    <row r="42" spans="1:21" ht="15" customHeight="1" x14ac:dyDescent="0.35">
      <c r="A42" s="493" t="s">
        <v>380</v>
      </c>
      <c r="B42" s="725" t="s">
        <v>381</v>
      </c>
      <c r="C42" s="55">
        <v>0</v>
      </c>
      <c r="D42" s="55">
        <v>0</v>
      </c>
      <c r="E42" s="627">
        <v>0</v>
      </c>
      <c r="F42" s="726">
        <v>0</v>
      </c>
      <c r="G42" s="55">
        <v>0</v>
      </c>
      <c r="H42" s="55">
        <v>0</v>
      </c>
      <c r="I42" s="726"/>
      <c r="J42" s="627">
        <v>0</v>
      </c>
      <c r="L42" s="493" t="s">
        <v>380</v>
      </c>
      <c r="M42" s="725" t="s">
        <v>381</v>
      </c>
      <c r="N42" s="55">
        <v>0</v>
      </c>
      <c r="O42" s="55">
        <v>0</v>
      </c>
      <c r="P42" s="627">
        <v>0</v>
      </c>
      <c r="Q42" s="726">
        <v>0</v>
      </c>
      <c r="R42" s="55">
        <v>0</v>
      </c>
      <c r="S42" s="55">
        <v>0</v>
      </c>
      <c r="T42" s="726"/>
      <c r="U42" s="627">
        <v>0</v>
      </c>
    </row>
    <row r="43" spans="1:21" ht="15" customHeight="1" x14ac:dyDescent="0.35">
      <c r="A43" s="493" t="s">
        <v>382</v>
      </c>
      <c r="B43" s="725" t="s">
        <v>383</v>
      </c>
      <c r="C43" s="55">
        <v>0</v>
      </c>
      <c r="D43" s="55">
        <v>0</v>
      </c>
      <c r="E43" s="627">
        <v>0</v>
      </c>
      <c r="F43" s="726">
        <v>0</v>
      </c>
      <c r="G43" s="55">
        <v>0</v>
      </c>
      <c r="H43" s="55">
        <v>0</v>
      </c>
      <c r="I43" s="726"/>
      <c r="J43" s="627">
        <v>0</v>
      </c>
      <c r="L43" s="493" t="s">
        <v>382</v>
      </c>
      <c r="M43" s="725" t="s">
        <v>383</v>
      </c>
      <c r="N43" s="55">
        <v>0</v>
      </c>
      <c r="O43" s="55">
        <v>0</v>
      </c>
      <c r="P43" s="627">
        <v>0</v>
      </c>
      <c r="Q43" s="726">
        <v>0</v>
      </c>
      <c r="R43" s="55">
        <v>0</v>
      </c>
      <c r="S43" s="55">
        <v>0</v>
      </c>
      <c r="T43" s="726"/>
      <c r="U43" s="627">
        <v>0</v>
      </c>
    </row>
    <row r="44" spans="1:21" ht="15" customHeight="1" x14ac:dyDescent="0.35">
      <c r="A44" s="493" t="s">
        <v>384</v>
      </c>
      <c r="B44" s="725" t="s">
        <v>385</v>
      </c>
      <c r="C44" s="55">
        <v>0</v>
      </c>
      <c r="D44" s="55">
        <v>0</v>
      </c>
      <c r="E44" s="627">
        <v>0</v>
      </c>
      <c r="F44" s="726">
        <v>0</v>
      </c>
      <c r="G44" s="55">
        <v>0</v>
      </c>
      <c r="H44" s="55">
        <v>0</v>
      </c>
      <c r="I44" s="726"/>
      <c r="J44" s="627">
        <v>0</v>
      </c>
      <c r="L44" s="493" t="s">
        <v>384</v>
      </c>
      <c r="M44" s="725" t="s">
        <v>385</v>
      </c>
      <c r="N44" s="55">
        <v>0</v>
      </c>
      <c r="O44" s="55">
        <v>0</v>
      </c>
      <c r="P44" s="627">
        <v>0</v>
      </c>
      <c r="Q44" s="726">
        <v>0</v>
      </c>
      <c r="R44" s="55">
        <v>0</v>
      </c>
      <c r="S44" s="55">
        <v>0</v>
      </c>
      <c r="T44" s="726"/>
      <c r="U44" s="627">
        <v>0</v>
      </c>
    </row>
    <row r="45" spans="1:21" ht="15" customHeight="1" x14ac:dyDescent="0.35">
      <c r="A45" s="493" t="s">
        <v>386</v>
      </c>
      <c r="B45" s="725" t="s">
        <v>387</v>
      </c>
      <c r="C45" s="55">
        <v>0</v>
      </c>
      <c r="D45" s="55">
        <v>0</v>
      </c>
      <c r="E45" s="627">
        <v>0</v>
      </c>
      <c r="F45" s="726">
        <v>0</v>
      </c>
      <c r="G45" s="55">
        <v>0</v>
      </c>
      <c r="H45" s="55">
        <v>0</v>
      </c>
      <c r="I45" s="726"/>
      <c r="J45" s="627">
        <v>0</v>
      </c>
      <c r="L45" s="493" t="s">
        <v>386</v>
      </c>
      <c r="M45" s="725" t="s">
        <v>387</v>
      </c>
      <c r="N45" s="55">
        <v>0</v>
      </c>
      <c r="O45" s="55">
        <v>0</v>
      </c>
      <c r="P45" s="627">
        <v>0</v>
      </c>
      <c r="Q45" s="726">
        <v>0</v>
      </c>
      <c r="R45" s="55">
        <v>0</v>
      </c>
      <c r="S45" s="55">
        <v>0</v>
      </c>
      <c r="T45" s="726"/>
      <c r="U45" s="627">
        <v>0</v>
      </c>
    </row>
    <row r="46" spans="1:21" ht="15" customHeight="1" x14ac:dyDescent="0.35">
      <c r="A46" s="493" t="s">
        <v>388</v>
      </c>
      <c r="B46" s="725" t="s">
        <v>389</v>
      </c>
      <c r="C46" s="55">
        <v>0</v>
      </c>
      <c r="D46" s="55">
        <v>0</v>
      </c>
      <c r="E46" s="627">
        <v>0</v>
      </c>
      <c r="F46" s="726">
        <v>0</v>
      </c>
      <c r="G46" s="55">
        <v>0</v>
      </c>
      <c r="H46" s="55">
        <v>0</v>
      </c>
      <c r="I46" s="726"/>
      <c r="J46" s="627">
        <v>0</v>
      </c>
      <c r="L46" s="493" t="s">
        <v>388</v>
      </c>
      <c r="M46" s="725" t="s">
        <v>389</v>
      </c>
      <c r="N46" s="55">
        <v>0</v>
      </c>
      <c r="O46" s="55">
        <v>0</v>
      </c>
      <c r="P46" s="627">
        <v>0</v>
      </c>
      <c r="Q46" s="726">
        <v>0</v>
      </c>
      <c r="R46" s="55">
        <v>0</v>
      </c>
      <c r="S46" s="55">
        <v>0</v>
      </c>
      <c r="T46" s="726"/>
      <c r="U46" s="627">
        <v>0</v>
      </c>
    </row>
    <row r="47" spans="1:21" ht="15" customHeight="1" x14ac:dyDescent="0.35">
      <c r="A47" s="493" t="s">
        <v>390</v>
      </c>
      <c r="B47" s="725" t="s">
        <v>391</v>
      </c>
      <c r="C47" s="55">
        <v>0</v>
      </c>
      <c r="D47" s="55">
        <v>0</v>
      </c>
      <c r="E47" s="627">
        <v>0</v>
      </c>
      <c r="F47" s="726">
        <v>0</v>
      </c>
      <c r="G47" s="55">
        <v>0</v>
      </c>
      <c r="H47" s="55">
        <v>0</v>
      </c>
      <c r="I47" s="726"/>
      <c r="J47" s="627">
        <v>0</v>
      </c>
      <c r="L47" s="493" t="s">
        <v>390</v>
      </c>
      <c r="M47" s="725" t="s">
        <v>391</v>
      </c>
      <c r="N47" s="55">
        <v>0</v>
      </c>
      <c r="O47" s="55">
        <v>0</v>
      </c>
      <c r="P47" s="627">
        <v>0</v>
      </c>
      <c r="Q47" s="726">
        <v>0</v>
      </c>
      <c r="R47" s="55">
        <v>0</v>
      </c>
      <c r="S47" s="55">
        <v>0</v>
      </c>
      <c r="T47" s="726"/>
      <c r="U47" s="627">
        <v>0</v>
      </c>
    </row>
    <row r="48" spans="1:21" ht="15" customHeight="1" x14ac:dyDescent="0.35">
      <c r="A48" s="493" t="s">
        <v>392</v>
      </c>
      <c r="B48" s="725" t="s">
        <v>393</v>
      </c>
      <c r="C48" s="55">
        <v>0</v>
      </c>
      <c r="D48" s="55">
        <v>0</v>
      </c>
      <c r="E48" s="627">
        <v>0</v>
      </c>
      <c r="F48" s="726">
        <v>0</v>
      </c>
      <c r="G48" s="55">
        <v>0</v>
      </c>
      <c r="H48" s="55">
        <v>0</v>
      </c>
      <c r="I48" s="726"/>
      <c r="J48" s="627">
        <v>0</v>
      </c>
      <c r="L48" s="493" t="s">
        <v>392</v>
      </c>
      <c r="M48" s="725" t="s">
        <v>393</v>
      </c>
      <c r="N48" s="55">
        <v>0</v>
      </c>
      <c r="O48" s="55">
        <v>0</v>
      </c>
      <c r="P48" s="627">
        <v>0</v>
      </c>
      <c r="Q48" s="726">
        <v>0</v>
      </c>
      <c r="R48" s="55">
        <v>0</v>
      </c>
      <c r="S48" s="55">
        <v>0</v>
      </c>
      <c r="T48" s="726"/>
      <c r="U48" s="627">
        <v>0</v>
      </c>
    </row>
    <row r="49" spans="1:21" ht="15" customHeight="1" x14ac:dyDescent="0.35">
      <c r="A49" s="493" t="s">
        <v>394</v>
      </c>
      <c r="B49" s="725" t="s">
        <v>395</v>
      </c>
      <c r="C49" s="55">
        <v>0</v>
      </c>
      <c r="D49" s="55">
        <v>0</v>
      </c>
      <c r="E49" s="627">
        <v>0</v>
      </c>
      <c r="F49" s="726">
        <v>0</v>
      </c>
      <c r="G49" s="55">
        <v>0</v>
      </c>
      <c r="H49" s="55">
        <v>0</v>
      </c>
      <c r="I49" s="726"/>
      <c r="J49" s="627">
        <v>0</v>
      </c>
      <c r="L49" s="493" t="s">
        <v>394</v>
      </c>
      <c r="M49" s="725" t="s">
        <v>395</v>
      </c>
      <c r="N49" s="55">
        <v>0</v>
      </c>
      <c r="O49" s="55">
        <v>0</v>
      </c>
      <c r="P49" s="627">
        <v>0</v>
      </c>
      <c r="Q49" s="726">
        <v>0</v>
      </c>
      <c r="R49" s="55">
        <v>0</v>
      </c>
      <c r="S49" s="55">
        <v>0</v>
      </c>
      <c r="T49" s="726"/>
      <c r="U49" s="627">
        <v>0</v>
      </c>
    </row>
    <row r="50" spans="1:21" ht="15" customHeight="1" x14ac:dyDescent="0.35">
      <c r="A50" s="493" t="s">
        <v>396</v>
      </c>
      <c r="B50" s="725" t="s">
        <v>397</v>
      </c>
      <c r="C50" s="55">
        <v>0</v>
      </c>
      <c r="D50" s="55">
        <v>0</v>
      </c>
      <c r="E50" s="627">
        <v>0</v>
      </c>
      <c r="F50" s="726">
        <v>0</v>
      </c>
      <c r="G50" s="55">
        <v>0</v>
      </c>
      <c r="H50" s="55">
        <v>0</v>
      </c>
      <c r="I50" s="726"/>
      <c r="J50" s="627">
        <v>0</v>
      </c>
      <c r="L50" s="493" t="s">
        <v>396</v>
      </c>
      <c r="M50" s="725" t="s">
        <v>397</v>
      </c>
      <c r="N50" s="55">
        <v>0</v>
      </c>
      <c r="O50" s="55">
        <v>0</v>
      </c>
      <c r="P50" s="627">
        <v>0</v>
      </c>
      <c r="Q50" s="726">
        <v>0</v>
      </c>
      <c r="R50" s="55">
        <v>0</v>
      </c>
      <c r="S50" s="55">
        <v>0</v>
      </c>
      <c r="T50" s="726"/>
      <c r="U50" s="627">
        <v>0</v>
      </c>
    </row>
    <row r="51" spans="1:21" ht="15" customHeight="1" x14ac:dyDescent="0.35">
      <c r="A51" s="508" t="s">
        <v>398</v>
      </c>
      <c r="B51" s="727" t="s">
        <v>399</v>
      </c>
      <c r="C51" s="58">
        <v>0</v>
      </c>
      <c r="D51" s="58">
        <v>0</v>
      </c>
      <c r="E51" s="629">
        <v>0</v>
      </c>
      <c r="F51" s="728">
        <v>0</v>
      </c>
      <c r="G51" s="58">
        <v>0</v>
      </c>
      <c r="H51" s="58">
        <v>0</v>
      </c>
      <c r="I51" s="728"/>
      <c r="J51" s="629">
        <v>0</v>
      </c>
      <c r="L51" s="508" t="s">
        <v>398</v>
      </c>
      <c r="M51" s="727" t="s">
        <v>399</v>
      </c>
      <c r="N51" s="58">
        <v>0</v>
      </c>
      <c r="O51" s="58">
        <v>0</v>
      </c>
      <c r="P51" s="627">
        <v>0</v>
      </c>
      <c r="Q51" s="728">
        <v>0</v>
      </c>
      <c r="R51" s="58">
        <v>0</v>
      </c>
      <c r="S51" s="58">
        <v>0</v>
      </c>
      <c r="T51" s="728"/>
      <c r="U51" s="627">
        <v>0</v>
      </c>
    </row>
    <row r="52" spans="1:21" ht="15" customHeight="1" x14ac:dyDescent="0.4">
      <c r="A52" s="687" t="s">
        <v>400</v>
      </c>
      <c r="B52" s="729" t="s">
        <v>401</v>
      </c>
      <c r="C52" s="730">
        <v>0</v>
      </c>
      <c r="D52" s="730">
        <v>0</v>
      </c>
      <c r="E52" s="637">
        <v>0</v>
      </c>
      <c r="F52" s="731"/>
      <c r="G52" s="730">
        <v>0</v>
      </c>
      <c r="H52" s="730">
        <v>0</v>
      </c>
      <c r="I52" s="731"/>
      <c r="J52" s="637">
        <v>0</v>
      </c>
      <c r="L52" s="687" t="s">
        <v>400</v>
      </c>
      <c r="M52" s="729" t="s">
        <v>401</v>
      </c>
      <c r="N52" s="730">
        <v>0</v>
      </c>
      <c r="O52" s="730">
        <v>0</v>
      </c>
      <c r="P52" s="637">
        <v>0</v>
      </c>
      <c r="Q52" s="731"/>
      <c r="R52" s="730">
        <v>0</v>
      </c>
      <c r="S52" s="730">
        <v>0</v>
      </c>
      <c r="T52" s="731"/>
      <c r="U52" s="637">
        <v>0</v>
      </c>
    </row>
    <row r="53" spans="1:21" ht="15" customHeight="1" x14ac:dyDescent="0.35">
      <c r="A53" s="272"/>
      <c r="B53" s="527"/>
      <c r="C53" s="274"/>
      <c r="D53" s="274"/>
      <c r="E53" s="274"/>
      <c r="F53" s="668"/>
      <c r="G53" s="274"/>
      <c r="H53" s="274"/>
      <c r="I53" s="668"/>
      <c r="J53" s="275"/>
      <c r="L53" s="272"/>
      <c r="M53" s="527"/>
      <c r="N53" s="274"/>
      <c r="O53" s="274"/>
      <c r="P53" s="274"/>
      <c r="Q53" s="668"/>
      <c r="R53" s="274"/>
      <c r="S53" s="274"/>
      <c r="T53" s="668"/>
      <c r="U53" s="275"/>
    </row>
    <row r="54" spans="1:21" ht="15" customHeight="1" x14ac:dyDescent="0.35">
      <c r="A54" s="480">
        <v>2</v>
      </c>
      <c r="B54" s="635" t="s">
        <v>402</v>
      </c>
      <c r="C54" s="72">
        <v>0</v>
      </c>
      <c r="D54" s="72">
        <v>0</v>
      </c>
      <c r="E54" s="637">
        <f>SUM(C54:D54)</f>
        <v>0</v>
      </c>
      <c r="F54" s="732">
        <v>0</v>
      </c>
      <c r="G54" s="72">
        <v>0</v>
      </c>
      <c r="H54" s="72">
        <v>0</v>
      </c>
      <c r="I54" s="732">
        <v>0</v>
      </c>
      <c r="J54" s="637">
        <v>0</v>
      </c>
      <c r="L54" s="480">
        <v>2</v>
      </c>
      <c r="M54" s="635" t="s">
        <v>402</v>
      </c>
      <c r="N54" s="72">
        <v>0</v>
      </c>
      <c r="O54" s="72">
        <v>0</v>
      </c>
      <c r="P54" s="637">
        <v>0</v>
      </c>
      <c r="Q54" s="732">
        <v>0</v>
      </c>
      <c r="R54" s="72">
        <v>0</v>
      </c>
      <c r="S54" s="72">
        <v>0</v>
      </c>
      <c r="T54" s="732">
        <v>0</v>
      </c>
      <c r="U54" s="637">
        <v>0</v>
      </c>
    </row>
    <row r="55" spans="1:21" ht="15" customHeight="1" x14ac:dyDescent="0.35">
      <c r="A55" s="272"/>
      <c r="B55" s="527"/>
      <c r="C55" s="274"/>
      <c r="D55" s="274"/>
      <c r="E55" s="274"/>
      <c r="F55" s="668"/>
      <c r="G55" s="274"/>
      <c r="H55" s="274"/>
      <c r="I55" s="668"/>
      <c r="J55" s="275"/>
      <c r="L55" s="272"/>
      <c r="M55" s="527"/>
      <c r="N55" s="274"/>
      <c r="O55" s="274"/>
      <c r="P55" s="274"/>
      <c r="Q55" s="668"/>
      <c r="R55" s="274"/>
      <c r="S55" s="274"/>
      <c r="T55" s="668"/>
      <c r="U55" s="275"/>
    </row>
    <row r="56" spans="1:21" ht="15" customHeight="1" x14ac:dyDescent="0.4">
      <c r="A56" s="475">
        <v>3</v>
      </c>
      <c r="B56" s="621" t="s">
        <v>403</v>
      </c>
      <c r="C56" s="638" t="s">
        <v>17</v>
      </c>
      <c r="D56" s="638" t="s">
        <v>17</v>
      </c>
      <c r="E56" s="638" t="s">
        <v>17</v>
      </c>
      <c r="F56" s="638" t="s">
        <v>17</v>
      </c>
      <c r="G56" s="638" t="s">
        <v>17</v>
      </c>
      <c r="H56" s="638" t="s">
        <v>17</v>
      </c>
      <c r="I56" s="638" t="s">
        <v>17</v>
      </c>
      <c r="J56" s="639" t="s">
        <v>17</v>
      </c>
      <c r="L56" s="475">
        <v>3</v>
      </c>
      <c r="M56" s="621" t="s">
        <v>403</v>
      </c>
      <c r="N56" s="638" t="s">
        <v>17</v>
      </c>
      <c r="O56" s="638" t="s">
        <v>17</v>
      </c>
      <c r="P56" s="638" t="s">
        <v>17</v>
      </c>
      <c r="Q56" s="638" t="s">
        <v>17</v>
      </c>
      <c r="R56" s="638" t="s">
        <v>17</v>
      </c>
      <c r="S56" s="638" t="s">
        <v>17</v>
      </c>
      <c r="T56" s="638" t="s">
        <v>17</v>
      </c>
      <c r="U56" s="639" t="s">
        <v>17</v>
      </c>
    </row>
    <row r="57" spans="1:21" ht="15" customHeight="1" x14ac:dyDescent="0.35">
      <c r="A57" s="480" t="s">
        <v>95</v>
      </c>
      <c r="B57" s="733" t="s">
        <v>404</v>
      </c>
      <c r="C57" s="72">
        <v>0</v>
      </c>
      <c r="D57" s="72">
        <v>0</v>
      </c>
      <c r="E57" s="637">
        <v>0</v>
      </c>
      <c r="F57" s="732">
        <v>0</v>
      </c>
      <c r="G57" s="72">
        <v>0</v>
      </c>
      <c r="H57" s="72">
        <v>0</v>
      </c>
      <c r="I57" s="732">
        <v>0</v>
      </c>
      <c r="J57" s="637">
        <f>SUM(E57,G57:H57)</f>
        <v>0</v>
      </c>
      <c r="L57" s="480" t="s">
        <v>95</v>
      </c>
      <c r="M57" s="733" t="s">
        <v>404</v>
      </c>
      <c r="N57" s="72">
        <v>0</v>
      </c>
      <c r="O57" s="72">
        <v>0</v>
      </c>
      <c r="P57" s="637">
        <v>0</v>
      </c>
      <c r="Q57" s="732">
        <v>0</v>
      </c>
      <c r="R57" s="72">
        <v>0</v>
      </c>
      <c r="S57" s="72">
        <v>0</v>
      </c>
      <c r="T57" s="732">
        <v>0</v>
      </c>
      <c r="U57" s="637">
        <v>0</v>
      </c>
    </row>
    <row r="58" spans="1:21" ht="15" customHeight="1" x14ac:dyDescent="0.4">
      <c r="A58" s="475" t="s">
        <v>97</v>
      </c>
      <c r="B58" s="650" t="s">
        <v>477</v>
      </c>
      <c r="C58" s="638" t="s">
        <v>17</v>
      </c>
      <c r="D58" s="638" t="s">
        <v>17</v>
      </c>
      <c r="E58" s="638" t="s">
        <v>17</v>
      </c>
      <c r="F58" s="638" t="s">
        <v>17</v>
      </c>
      <c r="G58" s="638" t="s">
        <v>17</v>
      </c>
      <c r="H58" s="638" t="s">
        <v>17</v>
      </c>
      <c r="I58" s="638" t="s">
        <v>17</v>
      </c>
      <c r="J58" s="639" t="s">
        <v>17</v>
      </c>
      <c r="L58" s="475" t="s">
        <v>97</v>
      </c>
      <c r="M58" s="650" t="s">
        <v>477</v>
      </c>
      <c r="N58" s="638" t="s">
        <v>17</v>
      </c>
      <c r="O58" s="638" t="s">
        <v>17</v>
      </c>
      <c r="P58" s="638" t="s">
        <v>17</v>
      </c>
      <c r="Q58" s="638" t="s">
        <v>17</v>
      </c>
      <c r="R58" s="638" t="s">
        <v>17</v>
      </c>
      <c r="S58" s="638" t="s">
        <v>17</v>
      </c>
      <c r="T58" s="638" t="s">
        <v>17</v>
      </c>
      <c r="U58" s="639" t="s">
        <v>17</v>
      </c>
    </row>
    <row r="59" spans="1:21" ht="15" customHeight="1" x14ac:dyDescent="0.35">
      <c r="A59" s="491" t="s">
        <v>478</v>
      </c>
      <c r="B59" s="734" t="s">
        <v>479</v>
      </c>
      <c r="C59" s="724"/>
      <c r="D59" s="724"/>
      <c r="E59" s="724"/>
      <c r="F59" s="724"/>
      <c r="G59" s="73">
        <v>0</v>
      </c>
      <c r="H59" s="724"/>
      <c r="I59" s="724"/>
      <c r="J59" s="625">
        <v>0</v>
      </c>
      <c r="L59" s="491" t="s">
        <v>478</v>
      </c>
      <c r="M59" s="734" t="s">
        <v>479</v>
      </c>
      <c r="N59" s="724"/>
      <c r="O59" s="724"/>
      <c r="P59" s="724"/>
      <c r="Q59" s="724"/>
      <c r="R59" s="73">
        <v>0</v>
      </c>
      <c r="S59" s="724"/>
      <c r="T59" s="724"/>
      <c r="U59" s="625">
        <v>0</v>
      </c>
    </row>
    <row r="60" spans="1:21" ht="26.25" x14ac:dyDescent="0.35">
      <c r="A60" s="415" t="s">
        <v>480</v>
      </c>
      <c r="B60" s="735" t="s">
        <v>481</v>
      </c>
      <c r="C60" s="736"/>
      <c r="D60" s="736"/>
      <c r="E60" s="736"/>
      <c r="F60" s="736"/>
      <c r="G60" s="220">
        <v>0</v>
      </c>
      <c r="H60" s="736"/>
      <c r="I60" s="736"/>
      <c r="J60" s="737">
        <v>0</v>
      </c>
      <c r="L60" s="415" t="s">
        <v>480</v>
      </c>
      <c r="M60" s="735" t="s">
        <v>481</v>
      </c>
      <c r="N60" s="736"/>
      <c r="O60" s="736"/>
      <c r="P60" s="736"/>
      <c r="Q60" s="736"/>
      <c r="R60" s="220">
        <v>0</v>
      </c>
      <c r="S60" s="736"/>
      <c r="T60" s="736"/>
      <c r="U60" s="737">
        <v>0</v>
      </c>
    </row>
    <row r="61" spans="1:21" ht="15" customHeight="1" x14ac:dyDescent="0.35">
      <c r="A61" s="508" t="s">
        <v>482</v>
      </c>
      <c r="B61" s="738" t="s">
        <v>483</v>
      </c>
      <c r="C61" s="75">
        <v>0</v>
      </c>
      <c r="D61" s="75">
        <v>0</v>
      </c>
      <c r="E61" s="629">
        <v>0</v>
      </c>
      <c r="F61" s="728"/>
      <c r="G61" s="75">
        <v>0</v>
      </c>
      <c r="H61" s="75">
        <v>0</v>
      </c>
      <c r="I61" s="728"/>
      <c r="J61" s="629">
        <v>0</v>
      </c>
      <c r="L61" s="508" t="s">
        <v>482</v>
      </c>
      <c r="M61" s="738" t="s">
        <v>483</v>
      </c>
      <c r="N61" s="75">
        <v>0</v>
      </c>
      <c r="O61" s="75">
        <v>0</v>
      </c>
      <c r="P61" s="629">
        <v>0</v>
      </c>
      <c r="Q61" s="728"/>
      <c r="R61" s="75">
        <v>0</v>
      </c>
      <c r="S61" s="75">
        <v>0</v>
      </c>
      <c r="T61" s="728"/>
      <c r="U61" s="629">
        <v>0</v>
      </c>
    </row>
    <row r="62" spans="1:21" ht="15" customHeight="1" x14ac:dyDescent="0.4">
      <c r="A62" s="511" t="s">
        <v>484</v>
      </c>
      <c r="B62" s="739" t="s">
        <v>807</v>
      </c>
      <c r="C62" s="634">
        <v>0</v>
      </c>
      <c r="D62" s="634">
        <v>0</v>
      </c>
      <c r="E62" s="634">
        <v>0</v>
      </c>
      <c r="F62" s="731"/>
      <c r="G62" s="634">
        <v>0</v>
      </c>
      <c r="H62" s="634">
        <v>0</v>
      </c>
      <c r="I62" s="731"/>
      <c r="J62" s="634">
        <v>0</v>
      </c>
      <c r="L62" s="511" t="s">
        <v>484</v>
      </c>
      <c r="M62" s="739" t="s">
        <v>485</v>
      </c>
      <c r="N62" s="634">
        <v>0</v>
      </c>
      <c r="O62" s="634">
        <v>0</v>
      </c>
      <c r="P62" s="634">
        <v>0</v>
      </c>
      <c r="Q62" s="731"/>
      <c r="R62" s="634">
        <v>0</v>
      </c>
      <c r="S62" s="634">
        <v>0</v>
      </c>
      <c r="T62" s="731"/>
      <c r="U62" s="634">
        <v>0</v>
      </c>
    </row>
    <row r="63" spans="1:21" ht="15" customHeight="1" x14ac:dyDescent="0.35">
      <c r="A63" s="480" t="s">
        <v>99</v>
      </c>
      <c r="B63" s="733" t="s">
        <v>406</v>
      </c>
      <c r="C63" s="72">
        <v>0</v>
      </c>
      <c r="D63" s="72">
        <v>0</v>
      </c>
      <c r="E63" s="637">
        <v>0</v>
      </c>
      <c r="F63" s="740"/>
      <c r="G63" s="72">
        <v>0</v>
      </c>
      <c r="H63" s="72">
        <v>0</v>
      </c>
      <c r="I63" s="740"/>
      <c r="J63" s="637">
        <v>0</v>
      </c>
      <c r="L63" s="480" t="s">
        <v>99</v>
      </c>
      <c r="M63" s="733" t="s">
        <v>406</v>
      </c>
      <c r="N63" s="72">
        <v>0</v>
      </c>
      <c r="O63" s="72">
        <v>0</v>
      </c>
      <c r="P63" s="637">
        <v>0</v>
      </c>
      <c r="Q63" s="740"/>
      <c r="R63" s="72">
        <v>0</v>
      </c>
      <c r="S63" s="72">
        <v>0</v>
      </c>
      <c r="T63" s="740"/>
      <c r="U63" s="637">
        <v>0</v>
      </c>
    </row>
    <row r="64" spans="1:21" ht="15" customHeight="1" x14ac:dyDescent="0.4">
      <c r="A64" s="511" t="s">
        <v>101</v>
      </c>
      <c r="B64" s="630" t="s">
        <v>407</v>
      </c>
      <c r="C64" s="634">
        <v>0</v>
      </c>
      <c r="D64" s="634">
        <v>0</v>
      </c>
      <c r="E64" s="634">
        <v>0</v>
      </c>
      <c r="F64" s="731"/>
      <c r="G64" s="634">
        <v>0</v>
      </c>
      <c r="H64" s="634">
        <v>0</v>
      </c>
      <c r="I64" s="731"/>
      <c r="J64" s="634">
        <v>0</v>
      </c>
      <c r="L64" s="511" t="s">
        <v>101</v>
      </c>
      <c r="M64" s="630" t="s">
        <v>407</v>
      </c>
      <c r="N64" s="634">
        <v>0</v>
      </c>
      <c r="O64" s="634">
        <v>0</v>
      </c>
      <c r="P64" s="634">
        <v>0</v>
      </c>
      <c r="Q64" s="731"/>
      <c r="R64" s="634">
        <v>0</v>
      </c>
      <c r="S64" s="634">
        <v>0</v>
      </c>
      <c r="T64" s="731"/>
      <c r="U64" s="634">
        <v>0</v>
      </c>
    </row>
    <row r="65" spans="1:21" ht="15" customHeight="1" x14ac:dyDescent="0.35">
      <c r="A65" s="272"/>
      <c r="B65" s="273"/>
      <c r="C65" s="274"/>
      <c r="D65" s="274"/>
      <c r="E65" s="274"/>
      <c r="F65" s="274"/>
      <c r="G65" s="274"/>
      <c r="H65" s="274"/>
      <c r="I65" s="274"/>
      <c r="J65" s="275"/>
      <c r="L65" s="272"/>
      <c r="M65" s="273"/>
      <c r="N65" s="274"/>
      <c r="O65" s="274"/>
      <c r="P65" s="274"/>
      <c r="Q65" s="274"/>
      <c r="R65" s="274"/>
      <c r="S65" s="274"/>
      <c r="T65" s="274"/>
      <c r="U65" s="275"/>
    </row>
    <row r="66" spans="1:21" ht="15" customHeight="1" x14ac:dyDescent="0.4">
      <c r="A66" s="475">
        <v>4</v>
      </c>
      <c r="B66" s="621" t="s">
        <v>486</v>
      </c>
      <c r="C66" s="638" t="s">
        <v>17</v>
      </c>
      <c r="D66" s="638" t="s">
        <v>17</v>
      </c>
      <c r="E66" s="638" t="s">
        <v>17</v>
      </c>
      <c r="F66" s="638" t="s">
        <v>17</v>
      </c>
      <c r="G66" s="638" t="s">
        <v>17</v>
      </c>
      <c r="H66" s="638" t="s">
        <v>17</v>
      </c>
      <c r="I66" s="638" t="s">
        <v>17</v>
      </c>
      <c r="J66" s="639" t="s">
        <v>17</v>
      </c>
      <c r="L66" s="475">
        <v>4</v>
      </c>
      <c r="M66" s="621" t="s">
        <v>486</v>
      </c>
      <c r="N66" s="638" t="s">
        <v>17</v>
      </c>
      <c r="O66" s="638" t="s">
        <v>17</v>
      </c>
      <c r="P66" s="638" t="s">
        <v>17</v>
      </c>
      <c r="Q66" s="638" t="s">
        <v>17</v>
      </c>
      <c r="R66" s="638" t="s">
        <v>17</v>
      </c>
      <c r="S66" s="638" t="s">
        <v>17</v>
      </c>
      <c r="T66" s="638" t="s">
        <v>17</v>
      </c>
      <c r="U66" s="639" t="s">
        <v>17</v>
      </c>
    </row>
    <row r="67" spans="1:21" ht="15" customHeight="1" x14ac:dyDescent="0.35">
      <c r="A67" s="491" t="s">
        <v>264</v>
      </c>
      <c r="B67" s="623" t="s">
        <v>487</v>
      </c>
      <c r="C67" s="724"/>
      <c r="D67" s="73">
        <v>0</v>
      </c>
      <c r="E67" s="625">
        <v>0</v>
      </c>
      <c r="F67" s="724"/>
      <c r="G67" s="73">
        <v>0</v>
      </c>
      <c r="H67" s="724"/>
      <c r="I67" s="73">
        <v>0</v>
      </c>
      <c r="J67" s="625">
        <v>0</v>
      </c>
      <c r="L67" s="491" t="s">
        <v>264</v>
      </c>
      <c r="M67" s="623" t="s">
        <v>487</v>
      </c>
      <c r="N67" s="724"/>
      <c r="O67" s="73">
        <v>0</v>
      </c>
      <c r="P67" s="625">
        <v>0</v>
      </c>
      <c r="Q67" s="724"/>
      <c r="R67" s="73">
        <v>0</v>
      </c>
      <c r="S67" s="724"/>
      <c r="T67" s="73">
        <v>0</v>
      </c>
      <c r="U67" s="625">
        <v>0</v>
      </c>
    </row>
    <row r="68" spans="1:21" ht="15" customHeight="1" x14ac:dyDescent="0.35">
      <c r="A68" s="508" t="s">
        <v>273</v>
      </c>
      <c r="B68" s="265" t="s">
        <v>488</v>
      </c>
      <c r="C68" s="728"/>
      <c r="D68" s="75">
        <v>0</v>
      </c>
      <c r="E68" s="629">
        <v>0</v>
      </c>
      <c r="F68" s="728"/>
      <c r="G68" s="75">
        <v>0</v>
      </c>
      <c r="H68" s="75">
        <v>0</v>
      </c>
      <c r="I68" s="75">
        <v>0</v>
      </c>
      <c r="J68" s="629">
        <v>0</v>
      </c>
      <c r="L68" s="508" t="s">
        <v>273</v>
      </c>
      <c r="M68" s="265" t="s">
        <v>488</v>
      </c>
      <c r="N68" s="728"/>
      <c r="O68" s="75">
        <v>0</v>
      </c>
      <c r="P68" s="629">
        <v>0</v>
      </c>
      <c r="Q68" s="728"/>
      <c r="R68" s="75">
        <v>0</v>
      </c>
      <c r="S68" s="75">
        <v>0</v>
      </c>
      <c r="T68" s="75">
        <v>0</v>
      </c>
      <c r="U68" s="629">
        <v>0</v>
      </c>
    </row>
    <row r="69" spans="1:21" ht="15" customHeight="1" x14ac:dyDescent="0.4">
      <c r="A69" s="511" t="s">
        <v>281</v>
      </c>
      <c r="B69" s="630" t="s">
        <v>489</v>
      </c>
      <c r="C69" s="732"/>
      <c r="D69" s="741">
        <v>0</v>
      </c>
      <c r="E69" s="741">
        <v>0</v>
      </c>
      <c r="F69" s="731"/>
      <c r="G69" s="741">
        <v>0</v>
      </c>
      <c r="H69" s="741">
        <v>0</v>
      </c>
      <c r="I69" s="741">
        <v>0</v>
      </c>
      <c r="J69" s="741">
        <v>0</v>
      </c>
      <c r="L69" s="511" t="s">
        <v>281</v>
      </c>
      <c r="M69" s="630" t="s">
        <v>489</v>
      </c>
      <c r="N69" s="732"/>
      <c r="O69" s="741">
        <v>0</v>
      </c>
      <c r="P69" s="741">
        <v>0</v>
      </c>
      <c r="Q69" s="731"/>
      <c r="R69" s="741">
        <v>0</v>
      </c>
      <c r="S69" s="741">
        <v>0</v>
      </c>
      <c r="T69" s="741">
        <v>0</v>
      </c>
      <c r="U69" s="741">
        <v>0</v>
      </c>
    </row>
    <row r="70" spans="1:21" ht="15" customHeight="1" x14ac:dyDescent="0.35">
      <c r="A70" s="272"/>
      <c r="B70" s="273"/>
      <c r="C70" s="274"/>
      <c r="D70" s="274"/>
      <c r="E70" s="274"/>
      <c r="F70" s="274"/>
      <c r="G70" s="274"/>
      <c r="H70" s="274"/>
      <c r="I70" s="274"/>
      <c r="J70" s="275"/>
      <c r="L70" s="272"/>
      <c r="M70" s="273"/>
      <c r="N70" s="274"/>
      <c r="O70" s="274"/>
      <c r="P70" s="274"/>
      <c r="Q70" s="274"/>
      <c r="R70" s="274"/>
      <c r="S70" s="274"/>
      <c r="T70" s="274"/>
      <c r="U70" s="275"/>
    </row>
    <row r="71" spans="1:21" ht="13.5" x14ac:dyDescent="0.4">
      <c r="A71" s="412">
        <v>5</v>
      </c>
      <c r="B71" s="742" t="s">
        <v>274</v>
      </c>
      <c r="C71" s="585" t="s">
        <v>17</v>
      </c>
      <c r="D71" s="585" t="s">
        <v>17</v>
      </c>
      <c r="E71" s="585" t="s">
        <v>17</v>
      </c>
      <c r="F71" s="585" t="s">
        <v>17</v>
      </c>
      <c r="G71" s="585" t="s">
        <v>17</v>
      </c>
      <c r="H71" s="585" t="s">
        <v>17</v>
      </c>
      <c r="I71" s="585" t="s">
        <v>17</v>
      </c>
      <c r="J71" s="586" t="s">
        <v>17</v>
      </c>
      <c r="L71" s="412">
        <v>5</v>
      </c>
      <c r="M71" s="742" t="s">
        <v>274</v>
      </c>
      <c r="N71" s="585" t="s">
        <v>17</v>
      </c>
      <c r="O71" s="585" t="s">
        <v>17</v>
      </c>
      <c r="P71" s="585" t="s">
        <v>17</v>
      </c>
      <c r="Q71" s="585" t="s">
        <v>17</v>
      </c>
      <c r="R71" s="585" t="s">
        <v>17</v>
      </c>
      <c r="S71" s="585" t="s">
        <v>17</v>
      </c>
      <c r="T71" s="585" t="s">
        <v>17</v>
      </c>
      <c r="U71" s="586" t="s">
        <v>17</v>
      </c>
    </row>
    <row r="72" spans="1:21" ht="15" customHeight="1" x14ac:dyDescent="0.35">
      <c r="A72" s="491" t="s">
        <v>178</v>
      </c>
      <c r="B72" s="623" t="s">
        <v>276</v>
      </c>
      <c r="C72" s="743"/>
      <c r="D72" s="221">
        <v>0</v>
      </c>
      <c r="E72" s="744">
        <v>0</v>
      </c>
      <c r="F72" s="743"/>
      <c r="G72" s="221">
        <v>0</v>
      </c>
      <c r="H72" s="221">
        <v>0</v>
      </c>
      <c r="I72" s="221">
        <v>0</v>
      </c>
      <c r="J72" s="744">
        <v>0</v>
      </c>
      <c r="L72" s="491" t="s">
        <v>178</v>
      </c>
      <c r="M72" s="623" t="s">
        <v>276</v>
      </c>
      <c r="N72" s="743"/>
      <c r="O72" s="221">
        <v>0</v>
      </c>
      <c r="P72" s="744">
        <v>0</v>
      </c>
      <c r="Q72" s="743"/>
      <c r="R72" s="221">
        <v>0</v>
      </c>
      <c r="S72" s="221">
        <v>0</v>
      </c>
      <c r="T72" s="221">
        <v>0</v>
      </c>
      <c r="U72" s="744">
        <v>0</v>
      </c>
    </row>
    <row r="73" spans="1:21" ht="15" customHeight="1" x14ac:dyDescent="0.35">
      <c r="A73" s="508" t="s">
        <v>180</v>
      </c>
      <c r="B73" s="265" t="s">
        <v>278</v>
      </c>
      <c r="C73" s="745"/>
      <c r="D73" s="222">
        <v>0</v>
      </c>
      <c r="E73" s="746">
        <v>0</v>
      </c>
      <c r="F73" s="745"/>
      <c r="G73" s="222">
        <v>0</v>
      </c>
      <c r="H73" s="222">
        <v>0</v>
      </c>
      <c r="I73" s="222">
        <v>0</v>
      </c>
      <c r="J73" s="746">
        <v>0</v>
      </c>
      <c r="L73" s="508" t="s">
        <v>180</v>
      </c>
      <c r="M73" s="265" t="s">
        <v>278</v>
      </c>
      <c r="N73" s="745"/>
      <c r="O73" s="222">
        <v>0</v>
      </c>
      <c r="P73" s="746">
        <v>0</v>
      </c>
      <c r="Q73" s="745"/>
      <c r="R73" s="222">
        <v>0</v>
      </c>
      <c r="S73" s="222">
        <v>0</v>
      </c>
      <c r="T73" s="222">
        <v>0</v>
      </c>
      <c r="U73" s="746">
        <v>0</v>
      </c>
    </row>
    <row r="74" spans="1:21" ht="27" x14ac:dyDescent="0.4">
      <c r="A74" s="418" t="s">
        <v>182</v>
      </c>
      <c r="B74" s="747" t="s">
        <v>490</v>
      </c>
      <c r="C74" s="748"/>
      <c r="D74" s="749">
        <v>0</v>
      </c>
      <c r="E74" s="750">
        <v>0</v>
      </c>
      <c r="F74" s="751"/>
      <c r="G74" s="750">
        <v>0</v>
      </c>
      <c r="H74" s="750">
        <v>0</v>
      </c>
      <c r="I74" s="749">
        <v>0</v>
      </c>
      <c r="J74" s="750">
        <v>0</v>
      </c>
      <c r="L74" s="418" t="s">
        <v>182</v>
      </c>
      <c r="M74" s="747" t="s">
        <v>490</v>
      </c>
      <c r="N74" s="748"/>
      <c r="O74" s="749">
        <v>0</v>
      </c>
      <c r="P74" s="750">
        <v>0</v>
      </c>
      <c r="Q74" s="751"/>
      <c r="R74" s="750">
        <v>0</v>
      </c>
      <c r="S74" s="750">
        <v>0</v>
      </c>
      <c r="T74" s="749">
        <v>0</v>
      </c>
      <c r="U74" s="750">
        <v>0</v>
      </c>
    </row>
    <row r="75" spans="1:21" ht="15" customHeight="1" x14ac:dyDescent="0.35">
      <c r="A75" s="272"/>
      <c r="B75" s="273"/>
      <c r="C75" s="1048"/>
      <c r="D75" s="1048"/>
      <c r="E75" s="1048"/>
      <c r="F75" s="1048"/>
      <c r="G75" s="1048"/>
      <c r="H75" s="1048"/>
      <c r="I75" s="1048"/>
      <c r="J75" s="1049"/>
      <c r="L75" s="272"/>
      <c r="M75" s="273"/>
      <c r="N75" s="274"/>
      <c r="O75" s="274"/>
      <c r="P75" s="274"/>
      <c r="Q75" s="274"/>
      <c r="R75" s="274"/>
      <c r="S75" s="274"/>
      <c r="T75" s="274"/>
      <c r="U75" s="275"/>
    </row>
    <row r="76" spans="1:21" ht="15" customHeight="1" x14ac:dyDescent="0.4">
      <c r="A76" s="475">
        <v>6</v>
      </c>
      <c r="B76" s="1050" t="s">
        <v>23</v>
      </c>
      <c r="C76" s="1055" t="s">
        <v>17</v>
      </c>
      <c r="D76" s="1056" t="s">
        <v>17</v>
      </c>
      <c r="E76" s="1056" t="s">
        <v>17</v>
      </c>
      <c r="F76" s="1056" t="s">
        <v>17</v>
      </c>
      <c r="G76" s="1056" t="s">
        <v>17</v>
      </c>
      <c r="H76" s="1056" t="s">
        <v>17</v>
      </c>
      <c r="I76" s="1056" t="s">
        <v>17</v>
      </c>
      <c r="J76" s="1057" t="s">
        <v>17</v>
      </c>
      <c r="L76" s="475">
        <v>6</v>
      </c>
      <c r="M76" s="621" t="s">
        <v>23</v>
      </c>
      <c r="N76" s="752"/>
      <c r="O76" s="752"/>
      <c r="P76" s="753"/>
      <c r="Q76" s="753"/>
      <c r="R76" s="753"/>
      <c r="S76" s="753"/>
      <c r="T76" s="753"/>
      <c r="U76" s="754"/>
    </row>
    <row r="77" spans="1:21" ht="27" x14ac:dyDescent="0.4">
      <c r="A77" s="412" t="s">
        <v>202</v>
      </c>
      <c r="B77" s="755" t="s">
        <v>491</v>
      </c>
      <c r="C77" s="1051"/>
      <c r="D77" s="585"/>
      <c r="E77" s="585"/>
      <c r="F77" s="585"/>
      <c r="G77" s="585"/>
      <c r="H77" s="585"/>
      <c r="I77" s="585"/>
      <c r="J77" s="586"/>
      <c r="L77" s="412" t="s">
        <v>202</v>
      </c>
      <c r="M77" s="755" t="s">
        <v>491</v>
      </c>
      <c r="N77" s="1058" t="s">
        <v>17</v>
      </c>
      <c r="O77" s="1058" t="s">
        <v>17</v>
      </c>
      <c r="P77" s="1058" t="s">
        <v>17</v>
      </c>
      <c r="Q77" s="1058" t="s">
        <v>17</v>
      </c>
      <c r="R77" s="1058" t="s">
        <v>17</v>
      </c>
      <c r="S77" s="1058" t="s">
        <v>17</v>
      </c>
      <c r="T77" s="1058" t="s">
        <v>17</v>
      </c>
      <c r="U77" s="1059" t="s">
        <v>17</v>
      </c>
    </row>
    <row r="78" spans="1:21" ht="15" customHeight="1" x14ac:dyDescent="0.35">
      <c r="A78" s="653" t="s">
        <v>492</v>
      </c>
      <c r="B78" s="756" t="s">
        <v>298</v>
      </c>
      <c r="C78" s="1052">
        <v>0</v>
      </c>
      <c r="D78" s="1052">
        <v>0</v>
      </c>
      <c r="E78" s="1053">
        <v>0</v>
      </c>
      <c r="F78" s="1054"/>
      <c r="G78" s="1052">
        <v>0</v>
      </c>
      <c r="H78" s="1052">
        <v>0</v>
      </c>
      <c r="I78" s="1054"/>
      <c r="J78" s="1053">
        <v>0</v>
      </c>
      <c r="L78" s="653" t="s">
        <v>492</v>
      </c>
      <c r="M78" s="756" t="s">
        <v>298</v>
      </c>
      <c r="N78" s="73">
        <v>0</v>
      </c>
      <c r="O78" s="73">
        <v>0</v>
      </c>
      <c r="P78" s="625">
        <v>0</v>
      </c>
      <c r="Q78" s="724"/>
      <c r="R78" s="73">
        <v>0</v>
      </c>
      <c r="S78" s="73">
        <v>0</v>
      </c>
      <c r="T78" s="724"/>
      <c r="U78" s="625">
        <v>0</v>
      </c>
    </row>
    <row r="79" spans="1:21" ht="15" customHeight="1" x14ac:dyDescent="0.35">
      <c r="A79" s="656" t="s">
        <v>493</v>
      </c>
      <c r="B79" s="757" t="s">
        <v>299</v>
      </c>
      <c r="C79" s="74">
        <v>0</v>
      </c>
      <c r="D79" s="74">
        <v>0</v>
      </c>
      <c r="E79" s="627">
        <v>0</v>
      </c>
      <c r="F79" s="726"/>
      <c r="G79" s="74">
        <v>0</v>
      </c>
      <c r="H79" s="74">
        <v>0</v>
      </c>
      <c r="I79" s="726"/>
      <c r="J79" s="627">
        <v>0</v>
      </c>
      <c r="L79" s="656" t="s">
        <v>493</v>
      </c>
      <c r="M79" s="757" t="s">
        <v>299</v>
      </c>
      <c r="N79" s="74">
        <v>0</v>
      </c>
      <c r="O79" s="74">
        <v>0</v>
      </c>
      <c r="P79" s="627">
        <v>0</v>
      </c>
      <c r="Q79" s="726"/>
      <c r="R79" s="74">
        <v>0</v>
      </c>
      <c r="S79" s="74">
        <v>0</v>
      </c>
      <c r="T79" s="726"/>
      <c r="U79" s="627">
        <v>0</v>
      </c>
    </row>
    <row r="80" spans="1:21" ht="15" customHeight="1" x14ac:dyDescent="0.35">
      <c r="A80" s="656" t="s">
        <v>494</v>
      </c>
      <c r="B80" s="757" t="s">
        <v>300</v>
      </c>
      <c r="C80" s="74">
        <v>0</v>
      </c>
      <c r="D80" s="74">
        <v>0</v>
      </c>
      <c r="E80" s="627">
        <v>0</v>
      </c>
      <c r="F80" s="726"/>
      <c r="G80" s="74">
        <v>0</v>
      </c>
      <c r="H80" s="74">
        <v>0</v>
      </c>
      <c r="I80" s="726"/>
      <c r="J80" s="627">
        <v>0</v>
      </c>
      <c r="L80" s="656" t="s">
        <v>494</v>
      </c>
      <c r="M80" s="757" t="s">
        <v>300</v>
      </c>
      <c r="N80" s="74">
        <v>0</v>
      </c>
      <c r="O80" s="74">
        <v>0</v>
      </c>
      <c r="P80" s="627">
        <v>0</v>
      </c>
      <c r="Q80" s="726"/>
      <c r="R80" s="74">
        <v>0</v>
      </c>
      <c r="S80" s="74">
        <v>0</v>
      </c>
      <c r="T80" s="726"/>
      <c r="U80" s="627">
        <v>0</v>
      </c>
    </row>
    <row r="81" spans="1:21" ht="15" customHeight="1" x14ac:dyDescent="0.35">
      <c r="A81" s="656" t="s">
        <v>495</v>
      </c>
      <c r="B81" s="757" t="s">
        <v>301</v>
      </c>
      <c r="C81" s="74">
        <v>0</v>
      </c>
      <c r="D81" s="74">
        <v>0</v>
      </c>
      <c r="E81" s="627">
        <v>0</v>
      </c>
      <c r="F81" s="726"/>
      <c r="G81" s="74">
        <v>0</v>
      </c>
      <c r="H81" s="74">
        <v>0</v>
      </c>
      <c r="I81" s="726"/>
      <c r="J81" s="627">
        <v>0</v>
      </c>
      <c r="L81" s="656" t="s">
        <v>495</v>
      </c>
      <c r="M81" s="757" t="s">
        <v>301</v>
      </c>
      <c r="N81" s="74">
        <v>0</v>
      </c>
      <c r="O81" s="74">
        <v>0</v>
      </c>
      <c r="P81" s="627">
        <v>0</v>
      </c>
      <c r="Q81" s="726"/>
      <c r="R81" s="74">
        <v>0</v>
      </c>
      <c r="S81" s="74">
        <v>0</v>
      </c>
      <c r="T81" s="726"/>
      <c r="U81" s="627">
        <v>0</v>
      </c>
    </row>
    <row r="82" spans="1:21" ht="15" customHeight="1" x14ac:dyDescent="0.35">
      <c r="A82" s="656" t="s">
        <v>496</v>
      </c>
      <c r="B82" s="757" t="s">
        <v>302</v>
      </c>
      <c r="C82" s="74">
        <v>0</v>
      </c>
      <c r="D82" s="74">
        <v>0</v>
      </c>
      <c r="E82" s="627">
        <v>0</v>
      </c>
      <c r="F82" s="726"/>
      <c r="G82" s="74">
        <v>0</v>
      </c>
      <c r="H82" s="74">
        <v>0</v>
      </c>
      <c r="I82" s="726"/>
      <c r="J82" s="627">
        <v>0</v>
      </c>
      <c r="L82" s="656" t="s">
        <v>496</v>
      </c>
      <c r="M82" s="757" t="s">
        <v>302</v>
      </c>
      <c r="N82" s="74">
        <v>0</v>
      </c>
      <c r="O82" s="74">
        <v>0</v>
      </c>
      <c r="P82" s="627">
        <v>0</v>
      </c>
      <c r="Q82" s="726"/>
      <c r="R82" s="74">
        <v>0</v>
      </c>
      <c r="S82" s="74">
        <v>0</v>
      </c>
      <c r="T82" s="726"/>
      <c r="U82" s="627">
        <v>0</v>
      </c>
    </row>
    <row r="83" spans="1:21" ht="15" customHeight="1" x14ac:dyDescent="0.35">
      <c r="A83" s="656" t="s">
        <v>497</v>
      </c>
      <c r="B83" s="757" t="s">
        <v>303</v>
      </c>
      <c r="C83" s="74">
        <v>0</v>
      </c>
      <c r="D83" s="74">
        <v>0</v>
      </c>
      <c r="E83" s="627">
        <v>0</v>
      </c>
      <c r="F83" s="726"/>
      <c r="G83" s="74">
        <v>0</v>
      </c>
      <c r="H83" s="74">
        <v>0</v>
      </c>
      <c r="I83" s="726"/>
      <c r="J83" s="627">
        <v>0</v>
      </c>
      <c r="L83" s="656" t="s">
        <v>497</v>
      </c>
      <c r="M83" s="757" t="s">
        <v>303</v>
      </c>
      <c r="N83" s="74">
        <v>0</v>
      </c>
      <c r="O83" s="74">
        <v>0</v>
      </c>
      <c r="P83" s="627">
        <v>0</v>
      </c>
      <c r="Q83" s="726"/>
      <c r="R83" s="74">
        <v>0</v>
      </c>
      <c r="S83" s="74">
        <v>0</v>
      </c>
      <c r="T83" s="726"/>
      <c r="U83" s="627">
        <v>0</v>
      </c>
    </row>
    <row r="84" spans="1:21" ht="15" customHeight="1" x14ac:dyDescent="0.35">
      <c r="A84" s="656" t="s">
        <v>498</v>
      </c>
      <c r="B84" s="757" t="s">
        <v>304</v>
      </c>
      <c r="C84" s="74">
        <v>0</v>
      </c>
      <c r="D84" s="74">
        <v>0</v>
      </c>
      <c r="E84" s="627">
        <v>0</v>
      </c>
      <c r="F84" s="726"/>
      <c r="G84" s="74">
        <v>0</v>
      </c>
      <c r="H84" s="74">
        <v>0</v>
      </c>
      <c r="I84" s="726"/>
      <c r="J84" s="627">
        <v>0</v>
      </c>
      <c r="L84" s="656" t="s">
        <v>498</v>
      </c>
      <c r="M84" s="757" t="s">
        <v>304</v>
      </c>
      <c r="N84" s="74">
        <v>0</v>
      </c>
      <c r="O84" s="74">
        <v>0</v>
      </c>
      <c r="P84" s="627">
        <v>0</v>
      </c>
      <c r="Q84" s="726"/>
      <c r="R84" s="74">
        <v>0</v>
      </c>
      <c r="S84" s="74">
        <v>0</v>
      </c>
      <c r="T84" s="726"/>
      <c r="U84" s="627">
        <v>0</v>
      </c>
    </row>
    <row r="85" spans="1:21" ht="15" customHeight="1" x14ac:dyDescent="0.35">
      <c r="A85" s="758" t="s">
        <v>499</v>
      </c>
      <c r="B85" s="759" t="s">
        <v>305</v>
      </c>
      <c r="C85" s="76">
        <v>0</v>
      </c>
      <c r="D85" s="76">
        <v>0</v>
      </c>
      <c r="E85" s="760">
        <v>0</v>
      </c>
      <c r="F85" s="761"/>
      <c r="G85" s="76">
        <v>0</v>
      </c>
      <c r="H85" s="76">
        <v>0</v>
      </c>
      <c r="I85" s="761"/>
      <c r="J85" s="760">
        <v>0</v>
      </c>
      <c r="L85" s="758" t="s">
        <v>499</v>
      </c>
      <c r="M85" s="759" t="s">
        <v>305</v>
      </c>
      <c r="N85" s="76">
        <v>0</v>
      </c>
      <c r="O85" s="76">
        <v>0</v>
      </c>
      <c r="P85" s="627">
        <v>0</v>
      </c>
      <c r="Q85" s="761"/>
      <c r="R85" s="76">
        <v>0</v>
      </c>
      <c r="S85" s="76">
        <v>0</v>
      </c>
      <c r="T85" s="761"/>
      <c r="U85" s="760">
        <v>0</v>
      </c>
    </row>
    <row r="86" spans="1:21" ht="15" customHeight="1" x14ac:dyDescent="0.35">
      <c r="A86" s="498" t="s">
        <v>500</v>
      </c>
      <c r="B86" s="762" t="s">
        <v>306</v>
      </c>
      <c r="C86" s="75">
        <v>0</v>
      </c>
      <c r="D86" s="75">
        <v>0</v>
      </c>
      <c r="E86" s="629">
        <v>0</v>
      </c>
      <c r="F86" s="728"/>
      <c r="G86" s="75">
        <v>0</v>
      </c>
      <c r="H86" s="75">
        <v>0</v>
      </c>
      <c r="I86" s="728"/>
      <c r="J86" s="629">
        <v>0</v>
      </c>
      <c r="L86" s="498" t="s">
        <v>500</v>
      </c>
      <c r="M86" s="762" t="s">
        <v>306</v>
      </c>
      <c r="N86" s="75">
        <v>0</v>
      </c>
      <c r="O86" s="75">
        <v>0</v>
      </c>
      <c r="P86" s="627">
        <v>0</v>
      </c>
      <c r="Q86" s="728"/>
      <c r="R86" s="75">
        <v>0</v>
      </c>
      <c r="S86" s="75">
        <v>0</v>
      </c>
      <c r="T86" s="728"/>
      <c r="U86" s="629">
        <v>0</v>
      </c>
    </row>
    <row r="87" spans="1:21" ht="27" x14ac:dyDescent="0.4">
      <c r="A87" s="183" t="s">
        <v>501</v>
      </c>
      <c r="B87" s="763" t="s">
        <v>502</v>
      </c>
      <c r="C87" s="749">
        <v>0</v>
      </c>
      <c r="D87" s="749">
        <v>0</v>
      </c>
      <c r="E87" s="749">
        <v>0</v>
      </c>
      <c r="F87" s="751"/>
      <c r="G87" s="749">
        <v>0</v>
      </c>
      <c r="H87" s="749">
        <v>0</v>
      </c>
      <c r="I87" s="751"/>
      <c r="J87" s="749">
        <v>0</v>
      </c>
      <c r="L87" s="183" t="s">
        <v>501</v>
      </c>
      <c r="M87" s="763" t="s">
        <v>502</v>
      </c>
      <c r="N87" s="749">
        <v>0</v>
      </c>
      <c r="O87" s="749">
        <v>0</v>
      </c>
      <c r="P87" s="749">
        <v>0</v>
      </c>
      <c r="Q87" s="751"/>
      <c r="R87" s="749">
        <v>0</v>
      </c>
      <c r="S87" s="749">
        <v>0</v>
      </c>
      <c r="T87" s="751"/>
      <c r="U87" s="749">
        <v>0</v>
      </c>
    </row>
    <row r="88" spans="1:21" ht="15" customHeight="1" x14ac:dyDescent="0.35">
      <c r="A88" s="413" t="s">
        <v>204</v>
      </c>
      <c r="B88" s="764" t="s">
        <v>308</v>
      </c>
      <c r="C88" s="221">
        <v>0</v>
      </c>
      <c r="D88" s="221">
        <v>0</v>
      </c>
      <c r="E88" s="744">
        <v>0</v>
      </c>
      <c r="F88" s="743"/>
      <c r="G88" s="221">
        <v>0</v>
      </c>
      <c r="H88" s="221">
        <v>0</v>
      </c>
      <c r="I88" s="743"/>
      <c r="J88" s="744">
        <v>0</v>
      </c>
      <c r="L88" s="413" t="s">
        <v>204</v>
      </c>
      <c r="M88" s="764" t="s">
        <v>308</v>
      </c>
      <c r="N88" s="221">
        <v>0</v>
      </c>
      <c r="O88" s="221">
        <v>0</v>
      </c>
      <c r="P88" s="744">
        <v>0</v>
      </c>
      <c r="Q88" s="743"/>
      <c r="R88" s="221">
        <v>0</v>
      </c>
      <c r="S88" s="221">
        <v>0</v>
      </c>
      <c r="T88" s="743"/>
      <c r="U88" s="744">
        <v>0</v>
      </c>
    </row>
    <row r="89" spans="1:21" ht="15" customHeight="1" x14ac:dyDescent="0.35">
      <c r="A89" s="415" t="s">
        <v>206</v>
      </c>
      <c r="B89" s="765" t="s">
        <v>309</v>
      </c>
      <c r="C89" s="220">
        <v>0</v>
      </c>
      <c r="D89" s="220">
        <v>0</v>
      </c>
      <c r="E89" s="737">
        <v>0</v>
      </c>
      <c r="F89" s="736"/>
      <c r="G89" s="220">
        <v>0</v>
      </c>
      <c r="H89" s="220">
        <v>0</v>
      </c>
      <c r="I89" s="736"/>
      <c r="J89" s="737">
        <v>0</v>
      </c>
      <c r="L89" s="415" t="s">
        <v>206</v>
      </c>
      <c r="M89" s="765" t="s">
        <v>309</v>
      </c>
      <c r="N89" s="220">
        <v>0</v>
      </c>
      <c r="O89" s="220">
        <v>0</v>
      </c>
      <c r="P89" s="737">
        <v>0</v>
      </c>
      <c r="Q89" s="736"/>
      <c r="R89" s="220">
        <v>0</v>
      </c>
      <c r="S89" s="220">
        <v>0</v>
      </c>
      <c r="T89" s="736"/>
      <c r="U89" s="737">
        <v>0</v>
      </c>
    </row>
    <row r="90" spans="1:21" ht="26.25" x14ac:dyDescent="0.35">
      <c r="A90" s="415" t="s">
        <v>211</v>
      </c>
      <c r="B90" s="765" t="s">
        <v>310</v>
      </c>
      <c r="C90" s="220">
        <v>0</v>
      </c>
      <c r="D90" s="220">
        <v>0</v>
      </c>
      <c r="E90" s="737">
        <v>0</v>
      </c>
      <c r="F90" s="736"/>
      <c r="G90" s="220">
        <v>0</v>
      </c>
      <c r="H90" s="220">
        <v>0</v>
      </c>
      <c r="I90" s="736"/>
      <c r="J90" s="737">
        <v>0</v>
      </c>
      <c r="L90" s="415" t="s">
        <v>211</v>
      </c>
      <c r="M90" s="765" t="s">
        <v>310</v>
      </c>
      <c r="N90" s="220">
        <v>0</v>
      </c>
      <c r="O90" s="220">
        <v>0</v>
      </c>
      <c r="P90" s="737">
        <v>0</v>
      </c>
      <c r="Q90" s="736"/>
      <c r="R90" s="220">
        <v>0</v>
      </c>
      <c r="S90" s="220">
        <v>0</v>
      </c>
      <c r="T90" s="736"/>
      <c r="U90" s="737">
        <v>0</v>
      </c>
    </row>
    <row r="91" spans="1:21" ht="15" customHeight="1" x14ac:dyDescent="0.35">
      <c r="A91" s="493" t="s">
        <v>214</v>
      </c>
      <c r="B91" s="765" t="s">
        <v>312</v>
      </c>
      <c r="C91" s="74">
        <v>0</v>
      </c>
      <c r="D91" s="74">
        <v>0</v>
      </c>
      <c r="E91" s="627">
        <v>0</v>
      </c>
      <c r="F91" s="726"/>
      <c r="G91" s="74">
        <v>0</v>
      </c>
      <c r="H91" s="74">
        <v>0</v>
      </c>
      <c r="I91" s="726"/>
      <c r="J91" s="627">
        <v>0</v>
      </c>
      <c r="L91" s="493" t="s">
        <v>214</v>
      </c>
      <c r="M91" s="765" t="s">
        <v>312</v>
      </c>
      <c r="N91" s="74">
        <v>0</v>
      </c>
      <c r="O91" s="74">
        <v>0</v>
      </c>
      <c r="P91" s="627">
        <v>0</v>
      </c>
      <c r="Q91" s="726"/>
      <c r="R91" s="74">
        <v>0</v>
      </c>
      <c r="S91" s="74">
        <v>0</v>
      </c>
      <c r="T91" s="726"/>
      <c r="U91" s="627">
        <v>0</v>
      </c>
    </row>
    <row r="92" spans="1:21" ht="15" customHeight="1" x14ac:dyDescent="0.35">
      <c r="A92" s="493" t="s">
        <v>217</v>
      </c>
      <c r="B92" s="765" t="s">
        <v>313</v>
      </c>
      <c r="C92" s="74">
        <v>0</v>
      </c>
      <c r="D92" s="74">
        <v>0</v>
      </c>
      <c r="E92" s="627">
        <v>0</v>
      </c>
      <c r="F92" s="726"/>
      <c r="G92" s="74">
        <v>0</v>
      </c>
      <c r="H92" s="74">
        <v>0</v>
      </c>
      <c r="I92" s="726"/>
      <c r="J92" s="627">
        <v>0</v>
      </c>
      <c r="L92" s="493" t="s">
        <v>217</v>
      </c>
      <c r="M92" s="765" t="s">
        <v>313</v>
      </c>
      <c r="N92" s="74">
        <v>0</v>
      </c>
      <c r="O92" s="74">
        <v>0</v>
      </c>
      <c r="P92" s="627">
        <v>0</v>
      </c>
      <c r="Q92" s="726"/>
      <c r="R92" s="74">
        <v>0</v>
      </c>
      <c r="S92" s="74">
        <v>0</v>
      </c>
      <c r="T92" s="726"/>
      <c r="U92" s="627">
        <v>0</v>
      </c>
    </row>
    <row r="93" spans="1:21" ht="15" customHeight="1" x14ac:dyDescent="0.35">
      <c r="A93" s="493" t="s">
        <v>220</v>
      </c>
      <c r="B93" s="765" t="s">
        <v>314</v>
      </c>
      <c r="C93" s="74">
        <v>0</v>
      </c>
      <c r="D93" s="74">
        <v>0</v>
      </c>
      <c r="E93" s="627">
        <v>0</v>
      </c>
      <c r="F93" s="726"/>
      <c r="G93" s="74">
        <v>0</v>
      </c>
      <c r="H93" s="74">
        <v>0</v>
      </c>
      <c r="I93" s="726"/>
      <c r="J93" s="627">
        <v>0</v>
      </c>
      <c r="L93" s="493" t="s">
        <v>220</v>
      </c>
      <c r="M93" s="765" t="s">
        <v>314</v>
      </c>
      <c r="N93" s="74">
        <v>0</v>
      </c>
      <c r="O93" s="74">
        <v>0</v>
      </c>
      <c r="P93" s="627">
        <v>0</v>
      </c>
      <c r="Q93" s="726"/>
      <c r="R93" s="74">
        <v>0</v>
      </c>
      <c r="S93" s="74">
        <v>0</v>
      </c>
      <c r="T93" s="726"/>
      <c r="U93" s="627">
        <v>0</v>
      </c>
    </row>
    <row r="94" spans="1:21" ht="15" customHeight="1" x14ac:dyDescent="0.35">
      <c r="A94" s="493" t="s">
        <v>223</v>
      </c>
      <c r="B94" s="765" t="s">
        <v>315</v>
      </c>
      <c r="C94" s="74">
        <v>0</v>
      </c>
      <c r="D94" s="74">
        <v>0</v>
      </c>
      <c r="E94" s="627">
        <v>0</v>
      </c>
      <c r="F94" s="726"/>
      <c r="G94" s="74">
        <v>0</v>
      </c>
      <c r="H94" s="74">
        <v>0</v>
      </c>
      <c r="I94" s="726"/>
      <c r="J94" s="627">
        <v>0</v>
      </c>
      <c r="L94" s="493" t="s">
        <v>223</v>
      </c>
      <c r="M94" s="765" t="s">
        <v>315</v>
      </c>
      <c r="N94" s="74">
        <v>0</v>
      </c>
      <c r="O94" s="74">
        <v>0</v>
      </c>
      <c r="P94" s="627">
        <v>0</v>
      </c>
      <c r="Q94" s="726"/>
      <c r="R94" s="74">
        <v>0</v>
      </c>
      <c r="S94" s="74">
        <v>0</v>
      </c>
      <c r="T94" s="726"/>
      <c r="U94" s="627">
        <v>0</v>
      </c>
    </row>
    <row r="95" spans="1:21" ht="15" customHeight="1" x14ac:dyDescent="0.35">
      <c r="A95" s="493" t="s">
        <v>226</v>
      </c>
      <c r="B95" s="765" t="s">
        <v>316</v>
      </c>
      <c r="C95" s="74">
        <v>0</v>
      </c>
      <c r="D95" s="74">
        <v>0</v>
      </c>
      <c r="E95" s="627">
        <v>0</v>
      </c>
      <c r="F95" s="726"/>
      <c r="G95" s="74">
        <v>0</v>
      </c>
      <c r="H95" s="74">
        <v>0</v>
      </c>
      <c r="I95" s="726"/>
      <c r="J95" s="627">
        <v>0</v>
      </c>
      <c r="L95" s="493" t="s">
        <v>226</v>
      </c>
      <c r="M95" s="765" t="s">
        <v>316</v>
      </c>
      <c r="N95" s="74">
        <v>0</v>
      </c>
      <c r="O95" s="74">
        <v>0</v>
      </c>
      <c r="P95" s="627">
        <v>0</v>
      </c>
      <c r="Q95" s="726"/>
      <c r="R95" s="74">
        <v>0</v>
      </c>
      <c r="S95" s="74">
        <v>0</v>
      </c>
      <c r="T95" s="726"/>
      <c r="U95" s="627">
        <v>0</v>
      </c>
    </row>
    <row r="96" spans="1:21" ht="15" customHeight="1" x14ac:dyDescent="0.35">
      <c r="A96" s="493" t="s">
        <v>229</v>
      </c>
      <c r="B96" s="765" t="s">
        <v>317</v>
      </c>
      <c r="C96" s="74">
        <v>0</v>
      </c>
      <c r="D96" s="74">
        <v>0</v>
      </c>
      <c r="E96" s="627">
        <v>0</v>
      </c>
      <c r="F96" s="726"/>
      <c r="G96" s="74">
        <v>0</v>
      </c>
      <c r="H96" s="74">
        <v>0</v>
      </c>
      <c r="I96" s="726"/>
      <c r="J96" s="627">
        <v>0</v>
      </c>
      <c r="L96" s="493" t="s">
        <v>229</v>
      </c>
      <c r="M96" s="765" t="s">
        <v>317</v>
      </c>
      <c r="N96" s="74">
        <v>0</v>
      </c>
      <c r="O96" s="74">
        <v>0</v>
      </c>
      <c r="P96" s="627">
        <v>0</v>
      </c>
      <c r="Q96" s="726"/>
      <c r="R96" s="74">
        <v>0</v>
      </c>
      <c r="S96" s="74">
        <v>0</v>
      </c>
      <c r="T96" s="726"/>
      <c r="U96" s="627">
        <v>0</v>
      </c>
    </row>
    <row r="97" spans="1:21" ht="15" customHeight="1" x14ac:dyDescent="0.35">
      <c r="A97" s="493" t="s">
        <v>503</v>
      </c>
      <c r="B97" s="765" t="s">
        <v>318</v>
      </c>
      <c r="C97" s="74">
        <v>0</v>
      </c>
      <c r="D97" s="74">
        <v>0</v>
      </c>
      <c r="E97" s="627">
        <v>0</v>
      </c>
      <c r="F97" s="726"/>
      <c r="G97" s="74">
        <v>0</v>
      </c>
      <c r="H97" s="74">
        <v>0</v>
      </c>
      <c r="I97" s="726"/>
      <c r="J97" s="627">
        <v>0</v>
      </c>
      <c r="L97" s="493" t="s">
        <v>503</v>
      </c>
      <c r="M97" s="765" t="s">
        <v>318</v>
      </c>
      <c r="N97" s="74">
        <v>0</v>
      </c>
      <c r="O97" s="74">
        <v>0</v>
      </c>
      <c r="P97" s="627">
        <v>0</v>
      </c>
      <c r="Q97" s="726"/>
      <c r="R97" s="74">
        <v>0</v>
      </c>
      <c r="S97" s="74">
        <v>0</v>
      </c>
      <c r="T97" s="726"/>
      <c r="U97" s="627">
        <v>0</v>
      </c>
    </row>
    <row r="98" spans="1:21" ht="15" customHeight="1" x14ac:dyDescent="0.35">
      <c r="A98" s="493" t="s">
        <v>504</v>
      </c>
      <c r="B98" s="765" t="s">
        <v>319</v>
      </c>
      <c r="C98" s="74">
        <v>0</v>
      </c>
      <c r="D98" s="74">
        <v>0</v>
      </c>
      <c r="E98" s="627">
        <v>0</v>
      </c>
      <c r="F98" s="726"/>
      <c r="G98" s="74">
        <v>0</v>
      </c>
      <c r="H98" s="74">
        <v>0</v>
      </c>
      <c r="I98" s="726"/>
      <c r="J98" s="627">
        <v>0</v>
      </c>
      <c r="L98" s="493" t="s">
        <v>504</v>
      </c>
      <c r="M98" s="765" t="s">
        <v>319</v>
      </c>
      <c r="N98" s="74">
        <v>0</v>
      </c>
      <c r="O98" s="74">
        <v>0</v>
      </c>
      <c r="P98" s="627">
        <v>0</v>
      </c>
      <c r="Q98" s="726"/>
      <c r="R98" s="74">
        <v>0</v>
      </c>
      <c r="S98" s="74">
        <v>0</v>
      </c>
      <c r="T98" s="726"/>
      <c r="U98" s="627">
        <v>0</v>
      </c>
    </row>
    <row r="99" spans="1:21" ht="15" customHeight="1" x14ac:dyDescent="0.35">
      <c r="A99" s="508" t="s">
        <v>505</v>
      </c>
      <c r="B99" s="766" t="s">
        <v>320</v>
      </c>
      <c r="C99" s="75">
        <v>0</v>
      </c>
      <c r="D99" s="75">
        <v>0</v>
      </c>
      <c r="E99" s="629">
        <v>0</v>
      </c>
      <c r="F99" s="728"/>
      <c r="G99" s="75">
        <v>0</v>
      </c>
      <c r="H99" s="75">
        <v>0</v>
      </c>
      <c r="I99" s="728"/>
      <c r="J99" s="629">
        <v>0</v>
      </c>
      <c r="L99" s="508" t="s">
        <v>505</v>
      </c>
      <c r="M99" s="766" t="s">
        <v>320</v>
      </c>
      <c r="N99" s="75">
        <v>0</v>
      </c>
      <c r="O99" s="75">
        <v>0</v>
      </c>
      <c r="P99" s="629">
        <v>0</v>
      </c>
      <c r="Q99" s="728"/>
      <c r="R99" s="75">
        <v>0</v>
      </c>
      <c r="S99" s="75">
        <v>0</v>
      </c>
      <c r="T99" s="728"/>
      <c r="U99" s="629">
        <v>0</v>
      </c>
    </row>
    <row r="100" spans="1:21" ht="15" customHeight="1" x14ac:dyDescent="0.4">
      <c r="A100" s="511" t="s">
        <v>506</v>
      </c>
      <c r="B100" s="630" t="s">
        <v>408</v>
      </c>
      <c r="C100" s="741">
        <v>0</v>
      </c>
      <c r="D100" s="741">
        <v>0</v>
      </c>
      <c r="E100" s="741">
        <v>0</v>
      </c>
      <c r="F100" s="731"/>
      <c r="G100" s="741">
        <v>0</v>
      </c>
      <c r="H100" s="741">
        <v>0</v>
      </c>
      <c r="I100" s="731"/>
      <c r="J100" s="741">
        <v>0</v>
      </c>
      <c r="L100" s="511" t="s">
        <v>506</v>
      </c>
      <c r="M100" s="630" t="s">
        <v>408</v>
      </c>
      <c r="N100" s="741">
        <v>0</v>
      </c>
      <c r="O100" s="741">
        <v>0</v>
      </c>
      <c r="P100" s="741">
        <v>0</v>
      </c>
      <c r="Q100" s="731"/>
      <c r="R100" s="741">
        <v>0</v>
      </c>
      <c r="S100" s="741">
        <v>0</v>
      </c>
      <c r="T100" s="731"/>
      <c r="U100" s="741">
        <v>0</v>
      </c>
    </row>
    <row r="101" spans="1:21" ht="15" customHeight="1" x14ac:dyDescent="0.35">
      <c r="A101" s="272"/>
      <c r="B101" s="527"/>
      <c r="C101" s="274"/>
      <c r="D101" s="274"/>
      <c r="E101" s="274"/>
      <c r="F101" s="274"/>
      <c r="G101" s="274"/>
      <c r="H101" s="274"/>
      <c r="I101" s="274"/>
      <c r="J101" s="275"/>
      <c r="L101" s="272"/>
      <c r="M101" s="527"/>
      <c r="N101" s="274"/>
      <c r="O101" s="274"/>
      <c r="P101" s="274"/>
      <c r="Q101" s="274"/>
      <c r="R101" s="274"/>
      <c r="S101" s="274"/>
      <c r="T101" s="274"/>
      <c r="U101" s="275"/>
    </row>
    <row r="102" spans="1:21" ht="15" customHeight="1" x14ac:dyDescent="0.4">
      <c r="A102" s="475">
        <v>7</v>
      </c>
      <c r="B102" s="621" t="s">
        <v>488</v>
      </c>
      <c r="C102" s="638" t="s">
        <v>17</v>
      </c>
      <c r="D102" s="638" t="s">
        <v>17</v>
      </c>
      <c r="E102" s="638" t="s">
        <v>17</v>
      </c>
      <c r="F102" s="638" t="s">
        <v>17</v>
      </c>
      <c r="G102" s="638" t="s">
        <v>17</v>
      </c>
      <c r="H102" s="638" t="s">
        <v>17</v>
      </c>
      <c r="I102" s="638" t="s">
        <v>17</v>
      </c>
      <c r="J102" s="639" t="s">
        <v>17</v>
      </c>
      <c r="L102" s="475">
        <v>7</v>
      </c>
      <c r="M102" s="621" t="s">
        <v>488</v>
      </c>
      <c r="N102" s="638" t="s">
        <v>17</v>
      </c>
      <c r="O102" s="638" t="s">
        <v>17</v>
      </c>
      <c r="P102" s="638" t="s">
        <v>17</v>
      </c>
      <c r="Q102" s="638" t="s">
        <v>17</v>
      </c>
      <c r="R102" s="638" t="s">
        <v>17</v>
      </c>
      <c r="S102" s="638" t="s">
        <v>17</v>
      </c>
      <c r="T102" s="638" t="s">
        <v>17</v>
      </c>
      <c r="U102" s="639" t="s">
        <v>17</v>
      </c>
    </row>
    <row r="103" spans="1:21" ht="15" customHeight="1" x14ac:dyDescent="0.35">
      <c r="A103" s="491" t="s">
        <v>115</v>
      </c>
      <c r="B103" s="623" t="s">
        <v>507</v>
      </c>
      <c r="C103" s="73">
        <v>0</v>
      </c>
      <c r="D103" s="73">
        <v>0</v>
      </c>
      <c r="E103" s="625">
        <v>0</v>
      </c>
      <c r="F103" s="724"/>
      <c r="G103" s="73">
        <v>0</v>
      </c>
      <c r="H103" s="724"/>
      <c r="I103" s="73">
        <v>0</v>
      </c>
      <c r="J103" s="625">
        <v>0</v>
      </c>
      <c r="L103" s="491" t="s">
        <v>115</v>
      </c>
      <c r="M103" s="623" t="s">
        <v>507</v>
      </c>
      <c r="N103" s="73">
        <v>0</v>
      </c>
      <c r="O103" s="73">
        <v>0</v>
      </c>
      <c r="P103" s="625">
        <v>0</v>
      </c>
      <c r="Q103" s="724"/>
      <c r="R103" s="73">
        <v>0</v>
      </c>
      <c r="S103" s="724"/>
      <c r="T103" s="73">
        <v>0</v>
      </c>
      <c r="U103" s="625">
        <v>0</v>
      </c>
    </row>
    <row r="104" spans="1:21" ht="15" customHeight="1" x14ac:dyDescent="0.35">
      <c r="A104" s="508" t="s">
        <v>116</v>
      </c>
      <c r="B104" s="265" t="s">
        <v>508</v>
      </c>
      <c r="C104" s="75">
        <v>0</v>
      </c>
      <c r="D104" s="75">
        <v>0</v>
      </c>
      <c r="E104" s="629">
        <v>0</v>
      </c>
      <c r="F104" s="75">
        <v>0</v>
      </c>
      <c r="G104" s="75">
        <v>0</v>
      </c>
      <c r="H104" s="75">
        <v>0</v>
      </c>
      <c r="I104" s="75">
        <v>0</v>
      </c>
      <c r="J104" s="629">
        <v>0</v>
      </c>
      <c r="L104" s="508" t="s">
        <v>116</v>
      </c>
      <c r="M104" s="265" t="s">
        <v>508</v>
      </c>
      <c r="N104" s="75">
        <v>0</v>
      </c>
      <c r="O104" s="75">
        <v>0</v>
      </c>
      <c r="P104" s="629">
        <v>0</v>
      </c>
      <c r="Q104" s="75">
        <v>0</v>
      </c>
      <c r="R104" s="75">
        <v>0</v>
      </c>
      <c r="S104" s="75">
        <v>0</v>
      </c>
      <c r="T104" s="75">
        <v>0</v>
      </c>
      <c r="U104" s="629">
        <v>0</v>
      </c>
    </row>
    <row r="105" spans="1:21" ht="15" customHeight="1" x14ac:dyDescent="0.4">
      <c r="A105" s="511" t="s">
        <v>117</v>
      </c>
      <c r="B105" s="630" t="s">
        <v>509</v>
      </c>
      <c r="C105" s="634">
        <v>0</v>
      </c>
      <c r="D105" s="634">
        <v>0</v>
      </c>
      <c r="E105" s="634">
        <v>0</v>
      </c>
      <c r="F105" s="634">
        <v>0</v>
      </c>
      <c r="G105" s="634">
        <v>0</v>
      </c>
      <c r="H105" s="634">
        <v>0</v>
      </c>
      <c r="I105" s="634">
        <v>0</v>
      </c>
      <c r="J105" s="634">
        <v>0</v>
      </c>
      <c r="L105" s="511" t="s">
        <v>117</v>
      </c>
      <c r="M105" s="630" t="s">
        <v>509</v>
      </c>
      <c r="N105" s="634">
        <v>0</v>
      </c>
      <c r="O105" s="634">
        <v>0</v>
      </c>
      <c r="P105" s="634">
        <v>0</v>
      </c>
      <c r="Q105" s="634">
        <v>0</v>
      </c>
      <c r="R105" s="634">
        <v>0</v>
      </c>
      <c r="S105" s="634">
        <v>0</v>
      </c>
      <c r="T105" s="634">
        <v>0</v>
      </c>
      <c r="U105" s="634">
        <v>0</v>
      </c>
    </row>
    <row r="106" spans="1:21" ht="15" customHeight="1" x14ac:dyDescent="0.35">
      <c r="A106" s="272"/>
      <c r="B106" s="273"/>
      <c r="C106" s="274"/>
      <c r="D106" s="274"/>
      <c r="E106" s="274"/>
      <c r="F106" s="274"/>
      <c r="G106" s="274"/>
      <c r="H106" s="274"/>
      <c r="I106" s="274"/>
      <c r="J106" s="275"/>
      <c r="L106" s="272"/>
      <c r="M106" s="273"/>
      <c r="N106" s="274"/>
      <c r="O106" s="274"/>
      <c r="P106" s="274"/>
      <c r="Q106" s="274"/>
      <c r="R106" s="274"/>
      <c r="S106" s="274"/>
      <c r="T106" s="274"/>
      <c r="U106" s="275"/>
    </row>
    <row r="107" spans="1:21" ht="15" customHeight="1" x14ac:dyDescent="0.4">
      <c r="A107" s="511">
        <v>8</v>
      </c>
      <c r="B107" s="630" t="s">
        <v>45</v>
      </c>
      <c r="C107" s="634">
        <v>0</v>
      </c>
      <c r="D107" s="634">
        <v>0</v>
      </c>
      <c r="E107" s="634">
        <v>0</v>
      </c>
      <c r="F107" s="634">
        <v>0</v>
      </c>
      <c r="G107" s="634">
        <v>0</v>
      </c>
      <c r="H107" s="634">
        <v>0</v>
      </c>
      <c r="I107" s="634">
        <v>0</v>
      </c>
      <c r="J107" s="634">
        <v>0</v>
      </c>
      <c r="L107" s="511">
        <v>8</v>
      </c>
      <c r="M107" s="630" t="s">
        <v>45</v>
      </c>
      <c r="N107" s="634">
        <v>0</v>
      </c>
      <c r="O107" s="634">
        <v>0</v>
      </c>
      <c r="P107" s="634">
        <v>0</v>
      </c>
      <c r="Q107" s="634">
        <v>0</v>
      </c>
      <c r="R107" s="634">
        <v>0</v>
      </c>
      <c r="S107" s="634">
        <v>0</v>
      </c>
      <c r="T107" s="634">
        <v>0</v>
      </c>
      <c r="U107" s="634">
        <v>0</v>
      </c>
    </row>
  </sheetData>
  <mergeCells count="4">
    <mergeCell ref="L3:M4"/>
    <mergeCell ref="N3:U3"/>
    <mergeCell ref="C3:J3"/>
    <mergeCell ref="A3:B4"/>
  </mergeCells>
  <conditionalFormatting sqref="R7:S52 N61:P64 R59:R64 S61:S64 U59:U64 O67:P74 R67:R74 T67:U74 S68:S74 U78:U100 T103:U107 S104:S107 R103:R107 Q104:Q107 U54:U57 R54:S57 N54:P57 R78:S101 N7:P52 U7:U52 N78:P107">
    <cfRule type="cellIs" dxfId="79" priority="16" operator="equal">
      <formula>0</formula>
    </cfRule>
  </conditionalFormatting>
  <conditionalFormatting sqref="L52">
    <cfRule type="expression" dxfId="78" priority="14">
      <formula>IF($R$10&lt;&gt;"Yes",1,0)</formula>
    </cfRule>
  </conditionalFormatting>
  <conditionalFormatting sqref="P52 U52">
    <cfRule type="expression" dxfId="77" priority="13">
      <formula>IF($R$10&lt;&gt;"Yes",1,0)</formula>
    </cfRule>
  </conditionalFormatting>
  <conditionalFormatting sqref="M52">
    <cfRule type="expression" dxfId="76" priority="12">
      <formula>IF($R$10&lt;&gt;"Yes",1,0)</formula>
    </cfRule>
  </conditionalFormatting>
  <conditionalFormatting sqref="N52:O52 R52:S52">
    <cfRule type="cellIs" dxfId="75" priority="11" operator="notEqual">
      <formula>0</formula>
    </cfRule>
    <cfRule type="cellIs" dxfId="74" priority="15" operator="equal">
      <formula>0</formula>
    </cfRule>
  </conditionalFormatting>
  <conditionalFormatting sqref="C7:E52 G7:H52 J7:J52 C61:E64 G59:G64 H61:H64 J59:J64 D67:E74 G67:G74 I67:J74 H68:H74 J78:J100 I103:J107 H104:H107 G103:G107 F104:F107 J54:J57 G54:H57 C54:E57 G78:H101 C78:E107">
    <cfRule type="cellIs" dxfId="73" priority="8" operator="equal">
      <formula>0</formula>
    </cfRule>
  </conditionalFormatting>
  <conditionalFormatting sqref="A52">
    <cfRule type="expression" dxfId="72" priority="6">
      <formula>IF($R$10&lt;&gt;"Yes",1,0)</formula>
    </cfRule>
  </conditionalFormatting>
  <conditionalFormatting sqref="E52 J52">
    <cfRule type="expression" dxfId="71" priority="5">
      <formula>IF($R$10&lt;&gt;"Yes",1,0)</formula>
    </cfRule>
  </conditionalFormatting>
  <conditionalFormatting sqref="B52">
    <cfRule type="expression" dxfId="70" priority="4">
      <formula>IF($R$10&lt;&gt;"Yes",1,0)</formula>
    </cfRule>
  </conditionalFormatting>
  <conditionalFormatting sqref="C52:D52 G52:H52">
    <cfRule type="cellIs" dxfId="69" priority="3" operator="notEqual">
      <formula>0</formula>
    </cfRule>
    <cfRule type="cellIs" dxfId="68" priority="7" operator="equal">
      <formula>0</formula>
    </cfRule>
  </conditionalFormatting>
  <dataValidations count="1">
    <dataValidation type="whole" operator="greaterThan" allowBlank="1" showInputMessage="1" showErrorMessage="1" errorTitle="Whole numbers only allowed" error="All monies should be independently rounded to the nearest £1,000." sqref="R62:S62 N62:O62 G62:H62 C62:D62" xr:uid="{00000000-0002-0000-2700-000000000000}">
      <formula1>-99999999</formula1>
    </dataValidation>
  </dataValidations>
  <pageMargins left="0.70866141732283472" right="0.70866141732283472" top="0.74803149606299213" bottom="0.74803149606299213" header="0.31496062992125984" footer="0.31496062992125984"/>
  <pageSetup paperSize="9" scale="57" fitToHeight="4" orientation="landscape" r:id="rId1"/>
  <rowBreaks count="2" manualBreakCount="2">
    <brk id="74" max="16383" man="1"/>
    <brk id="105" max="9" man="1"/>
  </rowBreaks>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0BED94-D1DE-4297-AB46-4AA63E5703F6}">
  <ds:schemaRefs>
    <ds:schemaRef ds:uri="Microsoft.SharePoint.Taxonomy.ContentTypeSync"/>
  </ds:schemaRefs>
</ds:datastoreItem>
</file>

<file path=customXml/itemProps2.xml><?xml version="1.0" encoding="utf-8"?>
<ds:datastoreItem xmlns:ds="http://schemas.openxmlformats.org/officeDocument/2006/customXml" ds:itemID="{CACCE613-1705-4BBA-9887-D9E1E4A3F3D9}">
  <ds:schemaRefs>
    <ds:schemaRef ds:uri="http://schemas.microsoft.com/office/2006/documentManagement/types"/>
    <ds:schemaRef ds:uri="8e080acc-9217-4012-92a7-47da8769e3b1"/>
    <ds:schemaRef ds:uri="http://purl.org/dc/terms/"/>
    <ds:schemaRef ds:uri="http://www.w3.org/XML/1998/namespace"/>
    <ds:schemaRef ds:uri="c1b673f9-8eb2-43bf-a32c-245238a17e46"/>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3e405583-359d-43b4-b273-0eaaf844b1bc"/>
  </ds:schemaRefs>
</ds:datastoreItem>
</file>

<file path=customXml/itemProps3.xml><?xml version="1.0" encoding="utf-8"?>
<ds:datastoreItem xmlns:ds="http://schemas.openxmlformats.org/officeDocument/2006/customXml" ds:itemID="{A8B03179-EB84-49E9-BA9E-222A00F7175A}">
  <ds:schemaRefs>
    <ds:schemaRef ds:uri="http://schemas.microsoft.com/sharepoint/v3/contenttype/forms"/>
  </ds:schemaRefs>
</ds:datastoreItem>
</file>

<file path=customXml/itemProps4.xml><?xml version="1.0" encoding="utf-8"?>
<ds:datastoreItem xmlns:ds="http://schemas.openxmlformats.org/officeDocument/2006/customXml" ds:itemID="{65FC920D-2886-4042-A887-BB75F3D1D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Information</vt:lpstr>
      <vt:lpstr>1 Inc and Exp</vt:lpstr>
      <vt:lpstr>2 Financial position</vt:lpstr>
      <vt:lpstr>3 Cash flow</vt:lpstr>
      <vt:lpstr>4 Income</vt:lpstr>
      <vt:lpstr>5 Research</vt:lpstr>
      <vt:lpstr>6 Fees</vt:lpstr>
      <vt:lpstr>7 FTEs</vt:lpstr>
      <vt:lpstr>8 Cost centre</vt:lpstr>
      <vt:lpstr>9 Staff</vt:lpstr>
      <vt:lpstr>10 Severance</vt:lpstr>
      <vt:lpstr>11 Remuneration</vt:lpstr>
      <vt:lpstr>12 Capital</vt:lpstr>
      <vt:lpstr>13 Commitments</vt:lpstr>
      <vt:lpstr>14 Access &amp; Participation</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Davies [7419]</dc:creator>
  <cp:keywords/>
  <dc:description/>
  <cp:lastModifiedBy>Sara Carroll</cp:lastModifiedBy>
  <cp:revision/>
  <dcterms:created xsi:type="dcterms:W3CDTF">2019-05-01T16:29:17Z</dcterms:created>
  <dcterms:modified xsi:type="dcterms:W3CDTF">2022-02-17T10:14:16Z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ies>
</file>